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lma\Downloads\"/>
    </mc:Choice>
  </mc:AlternateContent>
  <xr:revisionPtr revIDLastSave="0" documentId="13_ncr:1_{13B03F42-6988-4D30-9E00-816A3781E3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KI Business Cycle Index" sheetId="5" r:id="rId1"/>
    <sheet name="Employment and Price Indicators" sheetId="6" r:id="rId2"/>
    <sheet name="Latest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1" i="4" l="1"/>
  <c r="F60" i="4" l="1"/>
  <c r="F59" i="4" l="1"/>
  <c r="F58" i="4"/>
  <c r="F57" i="4"/>
  <c r="F56" i="4"/>
  <c r="F55" i="4" l="1"/>
  <c r="F54" i="4"/>
  <c r="F53" i="4" l="1"/>
  <c r="F52" i="4"/>
  <c r="F51" i="4"/>
  <c r="F50" i="4"/>
  <c r="F301" i="2"/>
  <c r="F300" i="2"/>
  <c r="F299" i="2"/>
  <c r="F298" i="2"/>
  <c r="F297" i="2"/>
  <c r="F296" i="2"/>
  <c r="F295" i="2"/>
  <c r="F294" i="2"/>
  <c r="F293" i="2"/>
  <c r="F292" i="2"/>
  <c r="F291" i="2"/>
  <c r="F290" i="2"/>
  <c r="F49" i="4"/>
  <c r="F48" i="4"/>
  <c r="F47" i="4"/>
  <c r="F46" i="4"/>
  <c r="F45" i="4"/>
  <c r="F44" i="4"/>
  <c r="F43" i="4"/>
  <c r="F42" i="4"/>
  <c r="F41" i="4"/>
  <c r="F40" i="4"/>
  <c r="F39" i="4"/>
  <c r="F38" i="4"/>
  <c r="F289" i="2"/>
  <c r="F288" i="2"/>
  <c r="F287" i="2"/>
  <c r="F286" i="2"/>
  <c r="F285" i="2"/>
  <c r="F284" i="2"/>
  <c r="F283" i="2"/>
  <c r="F282" i="2"/>
  <c r="F281" i="2"/>
  <c r="F280" i="2"/>
  <c r="F279" i="2"/>
  <c r="F278" i="2"/>
  <c r="F37" i="4"/>
  <c r="F36" i="4"/>
  <c r="F35" i="4"/>
  <c r="F34" i="4"/>
  <c r="F33" i="4"/>
  <c r="F32" i="4"/>
  <c r="F31" i="4"/>
  <c r="F30" i="4"/>
  <c r="F29" i="4"/>
  <c r="F28" i="4"/>
  <c r="F27" i="4"/>
  <c r="F277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91" i="2"/>
  <c r="F190" i="2"/>
  <c r="F189" i="2"/>
  <c r="F188" i="2"/>
  <c r="F187" i="2"/>
  <c r="F186" i="2"/>
  <c r="F185" i="2"/>
  <c r="F184" i="2"/>
  <c r="F183" i="2"/>
  <c r="F182" i="2"/>
  <c r="F181" i="2"/>
  <c r="F180" i="2"/>
  <c r="F179" i="2"/>
  <c r="F178" i="2"/>
  <c r="F177" i="2"/>
  <c r="F176" i="2"/>
  <c r="F175" i="2"/>
  <c r="F174" i="2"/>
  <c r="F173" i="2"/>
  <c r="F172" i="2"/>
  <c r="F171" i="2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50" i="2"/>
  <c r="F149" i="2"/>
  <c r="F148" i="2"/>
  <c r="F147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F26" i="4"/>
  <c r="F25" i="4" l="1"/>
  <c r="F24" i="4" l="1"/>
  <c r="F23" i="4" l="1"/>
  <c r="F22" i="4"/>
  <c r="F21" i="4"/>
  <c r="F20" i="4" l="1"/>
  <c r="F19" i="4" l="1"/>
  <c r="F18" i="4"/>
  <c r="F17" i="4" l="1"/>
  <c r="F16" i="4"/>
  <c r="F15" i="4" l="1"/>
  <c r="F14" i="4" l="1"/>
  <c r="F13" i="4" l="1"/>
  <c r="F12" i="4"/>
  <c r="F11" i="4" l="1"/>
  <c r="F10" i="4" l="1"/>
  <c r="F9" i="4" l="1"/>
  <c r="F8" i="4"/>
  <c r="F7" i="4" l="1"/>
  <c r="F6" i="4" l="1"/>
  <c r="F5" i="4" l="1"/>
  <c r="F4" i="4"/>
  <c r="F3" i="4" l="1"/>
  <c r="F2" i="4" l="1"/>
</calcChain>
</file>

<file path=xl/sharedStrings.xml><?xml version="1.0" encoding="utf-8"?>
<sst xmlns="http://schemas.openxmlformats.org/spreadsheetml/2006/main" count="762" uniqueCount="31">
  <si>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</si>
  <si>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</si>
  <si>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</si>
  <si>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</si>
  <si>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</si>
  <si>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</si>
  <si>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</si>
  <si>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</si>
  <si>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</si>
  <si>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</si>
  <si>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</si>
  <si>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</si>
  <si>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</si>
  <si>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</si>
  <si>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</si>
  <si>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</si>
  <si>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</si>
  <si>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</si>
  <si>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</si>
  <si>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</si>
  <si>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</si>
  <si>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</si>
  <si>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</si>
  <si>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</si>
  <si>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Year</t>
  </si>
  <si>
    <t>Month</t>
  </si>
  <si>
    <t>Business Confidence Index</t>
  </si>
  <si>
    <t>Consumer Confidence Index</t>
  </si>
  <si>
    <t>GKI Business Cycle Index</t>
  </si>
  <si>
    <t>Employment Indicator</t>
  </si>
  <si>
    <t>Price Indicator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</si>
</sst>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0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  <a:ea typeface="+mn-ea"/>
                <a:cs typeface="+mn-cs"/>
              </a:defRPr>
            </a:pPr>
            <a:r>
              <a:rPr lang="hu-HU" sz="20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  <a:ea typeface="+mn-ea"/>
                <a:cs typeface="+mn-cs"/>
              </a:rPr>
              <a:t>GKI Business Cycle Index and Its Components, 2021–2025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Latest!$D$1</c:f>
              <c:strCache>
                <c:ptCount val="1"/>
                <c:pt idx="0">
                  <c:v>Business Confidence Index</c:v>
                </c:pt>
              </c:strCache>
            </c:strRef>
          </c:tx>
          <c:spPr>
            <a:ln w="92075">
              <a:solidFill>
                <a:schemeClr val="accent6">
                  <a:lumMod val="50000"/>
                </a:schemeClr>
              </a:solidFill>
            </a:ln>
          </c:spPr>
          <c:marker>
            <c:symbol val="none"/>
          </c:marker>
          <c:cat>
            <c:multiLvlStrRef>
              <c:f>Latest!$B$2:$C$61</c:f>
              <c:multiLvlStrCache>
                <c:ptCount val="6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Latest!$D$2:$D$61</c:f>
              <c:numCache>
                <c:formatCode>0.0</c:formatCode>
                <c:ptCount val="60"/>
                <c:pt idx="0">
                  <c:v>-4.9081599321428584</c:v>
                </c:pt>
                <c:pt idx="1">
                  <c:v>-6.9325840421785729</c:v>
                </c:pt>
                <c:pt idx="2">
                  <c:v>-7.7343164752619051</c:v>
                </c:pt>
                <c:pt idx="3">
                  <c:v>-4.9528413992023825</c:v>
                </c:pt>
                <c:pt idx="4">
                  <c:v>0.38317364792857145</c:v>
                </c:pt>
                <c:pt idx="5">
                  <c:v>2.554171415321429</c:v>
                </c:pt>
                <c:pt idx="6">
                  <c:v>5.9990890179285721</c:v>
                </c:pt>
                <c:pt idx="7">
                  <c:v>6.1066945936666679</c:v>
                </c:pt>
                <c:pt idx="8">
                  <c:v>5.2272561317142863</c:v>
                </c:pt>
                <c:pt idx="9">
                  <c:v>9.0354707194285737</c:v>
                </c:pt>
                <c:pt idx="10">
                  <c:v>9.7540094225476199</c:v>
                </c:pt>
                <c:pt idx="11">
                  <c:v>5.356462092619048</c:v>
                </c:pt>
                <c:pt idx="12">
                  <c:v>7.6603291512142873</c:v>
                </c:pt>
                <c:pt idx="13">
                  <c:v>5.6281354213809527</c:v>
                </c:pt>
                <c:pt idx="14">
                  <c:v>0.66285175569047627</c:v>
                </c:pt>
                <c:pt idx="15">
                  <c:v>1.6588159942857148</c:v>
                </c:pt>
                <c:pt idx="16">
                  <c:v>0.55147890657142884</c:v>
                </c:pt>
                <c:pt idx="17">
                  <c:v>0.68458176089285705</c:v>
                </c:pt>
                <c:pt idx="18">
                  <c:v>0.43834908176190468</c:v>
                </c:pt>
                <c:pt idx="19">
                  <c:v>-4.435296764666667</c:v>
                </c:pt>
                <c:pt idx="20">
                  <c:v>-3.9129044450714292</c:v>
                </c:pt>
                <c:pt idx="21">
                  <c:v>-11.580875346630954</c:v>
                </c:pt>
                <c:pt idx="22">
                  <c:v>-11.736499655440477</c:v>
                </c:pt>
                <c:pt idx="23">
                  <c:v>-8.713696956773811</c:v>
                </c:pt>
                <c:pt idx="24">
                  <c:v>-7.0059625756547623</c:v>
                </c:pt>
                <c:pt idx="25">
                  <c:v>-6.2097194390119057</c:v>
                </c:pt>
                <c:pt idx="26">
                  <c:v>-4.3671707323571427</c:v>
                </c:pt>
                <c:pt idx="27">
                  <c:v>-7.9246115152023826</c:v>
                </c:pt>
                <c:pt idx="28">
                  <c:v>-4.9244122812142868</c:v>
                </c:pt>
                <c:pt idx="29">
                  <c:v>-11.697815351988098</c:v>
                </c:pt>
                <c:pt idx="30">
                  <c:v>-8.5489315558333345</c:v>
                </c:pt>
                <c:pt idx="31">
                  <c:v>-7.3815413263690486</c:v>
                </c:pt>
                <c:pt idx="32">
                  <c:v>-9.2886725547857143</c:v>
                </c:pt>
                <c:pt idx="33">
                  <c:v>-10.845666448845241</c:v>
                </c:pt>
                <c:pt idx="34">
                  <c:v>-7.8041242215595243</c:v>
                </c:pt>
                <c:pt idx="35">
                  <c:v>-6.743405778083333</c:v>
                </c:pt>
                <c:pt idx="36">
                  <c:v>-7.451523549380954</c:v>
                </c:pt>
                <c:pt idx="37">
                  <c:v>-8.2924619381785725</c:v>
                </c:pt>
                <c:pt idx="38">
                  <c:v>-5.8003254256547638</c:v>
                </c:pt>
                <c:pt idx="39">
                  <c:v>-7.0915876140000007</c:v>
                </c:pt>
                <c:pt idx="40">
                  <c:v>-8.584508414809525</c:v>
                </c:pt>
                <c:pt idx="41">
                  <c:v>-6.2957179072023806</c:v>
                </c:pt>
                <c:pt idx="42">
                  <c:v>-8.0756363496190495</c:v>
                </c:pt>
                <c:pt idx="43">
                  <c:v>-8.2157449896904744</c:v>
                </c:pt>
                <c:pt idx="44">
                  <c:v>-8.8180296724642862</c:v>
                </c:pt>
                <c:pt idx="45">
                  <c:v>-9.1342426188571419</c:v>
                </c:pt>
                <c:pt idx="46">
                  <c:v>-11.674925720940479</c:v>
                </c:pt>
                <c:pt idx="47">
                  <c:v>-13.291977951261906</c:v>
                </c:pt>
                <c:pt idx="48">
                  <c:v>-13.895302217083334</c:v>
                </c:pt>
                <c:pt idx="49" formatCode="General">
                  <c:v>-12</c:v>
                </c:pt>
                <c:pt idx="50" formatCode="General">
                  <c:v>-12.3</c:v>
                </c:pt>
                <c:pt idx="51" formatCode="General">
                  <c:v>-11.4</c:v>
                </c:pt>
                <c:pt idx="52" formatCode="General">
                  <c:v>-13.8</c:v>
                </c:pt>
                <c:pt idx="53">
                  <c:v>-12.7</c:v>
                </c:pt>
                <c:pt idx="54">
                  <c:v>-14.8</c:v>
                </c:pt>
                <c:pt idx="55" formatCode="General">
                  <c:v>-12.8</c:v>
                </c:pt>
                <c:pt idx="56" formatCode="General">
                  <c:v>-10.5</c:v>
                </c:pt>
                <c:pt idx="57" formatCode="General">
                  <c:v>-9.3000000000000007</c:v>
                </c:pt>
                <c:pt idx="58">
                  <c:v>-9.9</c:v>
                </c:pt>
                <c:pt idx="59" formatCode="General">
                  <c:v>-8.1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Latest!$E$1</c:f>
              <c:strCache>
                <c:ptCount val="1"/>
                <c:pt idx="0">
                  <c:v>Consumer Confidence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Latest!$B$2:$C$61</c:f>
              <c:multiLvlStrCache>
                <c:ptCount val="6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Latest!$E$2:$E$61</c:f>
              <c:numCache>
                <c:formatCode>0.0</c:formatCode>
                <c:ptCount val="60"/>
                <c:pt idx="0">
                  <c:v>-23.805652836500002</c:v>
                </c:pt>
                <c:pt idx="1">
                  <c:v>-24.3663598845</c:v>
                </c:pt>
                <c:pt idx="2">
                  <c:v>-20.34236382225</c:v>
                </c:pt>
                <c:pt idx="3">
                  <c:v>-22.967656564249999</c:v>
                </c:pt>
                <c:pt idx="4">
                  <c:v>-19.272643952499998</c:v>
                </c:pt>
                <c:pt idx="5">
                  <c:v>-9.6360822170000002</c:v>
                </c:pt>
                <c:pt idx="6">
                  <c:v>-13.753908267499998</c:v>
                </c:pt>
                <c:pt idx="7">
                  <c:v>-17.010519899499997</c:v>
                </c:pt>
                <c:pt idx="8">
                  <c:v>-19.548644543750001</c:v>
                </c:pt>
                <c:pt idx="9">
                  <c:v>-12.2641043935</c:v>
                </c:pt>
                <c:pt idx="10">
                  <c:v>-21.166542132</c:v>
                </c:pt>
                <c:pt idx="11">
                  <c:v>-15.736452175</c:v>
                </c:pt>
                <c:pt idx="12">
                  <c:v>-14.094440097</c:v>
                </c:pt>
                <c:pt idx="13">
                  <c:v>-11.202548319</c:v>
                </c:pt>
                <c:pt idx="14">
                  <c:v>-24.805508097499999</c:v>
                </c:pt>
                <c:pt idx="15">
                  <c:v>-26.030981836999999</c:v>
                </c:pt>
                <c:pt idx="16">
                  <c:v>-30.370542951500003</c:v>
                </c:pt>
                <c:pt idx="17">
                  <c:v>-37.788909733750003</c:v>
                </c:pt>
                <c:pt idx="18">
                  <c:v>-40.174807501250001</c:v>
                </c:pt>
                <c:pt idx="19">
                  <c:v>-48.555614384250006</c:v>
                </c:pt>
                <c:pt idx="20">
                  <c:v>-49.43745419350001</c:v>
                </c:pt>
                <c:pt idx="21">
                  <c:v>-52.730011401500008</c:v>
                </c:pt>
                <c:pt idx="22">
                  <c:v>-50.2063619495</c:v>
                </c:pt>
                <c:pt idx="23">
                  <c:v>-49.230435558249994</c:v>
                </c:pt>
                <c:pt idx="24">
                  <c:v>-47.550098127249996</c:v>
                </c:pt>
                <c:pt idx="25">
                  <c:v>-43.384098889999997</c:v>
                </c:pt>
                <c:pt idx="26">
                  <c:v>-36.899407032749998</c:v>
                </c:pt>
                <c:pt idx="27">
                  <c:v>-35.749320205250001</c:v>
                </c:pt>
                <c:pt idx="28">
                  <c:v>-40.240293206000004</c:v>
                </c:pt>
                <c:pt idx="29">
                  <c:v>-35.791445859249997</c:v>
                </c:pt>
                <c:pt idx="30">
                  <c:v>-37.417045556749997</c:v>
                </c:pt>
                <c:pt idx="31">
                  <c:v>-33.6941380755</c:v>
                </c:pt>
                <c:pt idx="32">
                  <c:v>-36.448046063</c:v>
                </c:pt>
                <c:pt idx="33">
                  <c:v>-33.513807302250001</c:v>
                </c:pt>
                <c:pt idx="34">
                  <c:v>-32.979369296500003</c:v>
                </c:pt>
                <c:pt idx="35">
                  <c:v>-30.772467590749997</c:v>
                </c:pt>
                <c:pt idx="36">
                  <c:v>-19.038787274500002</c:v>
                </c:pt>
                <c:pt idx="37">
                  <c:v>-27.97364532225</c:v>
                </c:pt>
                <c:pt idx="38">
                  <c:v>-25.461567191</c:v>
                </c:pt>
                <c:pt idx="39">
                  <c:v>-26.711751406500003</c:v>
                </c:pt>
                <c:pt idx="40">
                  <c:v>-26.991419358999998</c:v>
                </c:pt>
                <c:pt idx="41">
                  <c:v>-25.938236328499997</c:v>
                </c:pt>
                <c:pt idx="42">
                  <c:v>-25.852972803</c:v>
                </c:pt>
                <c:pt idx="43">
                  <c:v>-24.515559927749997</c:v>
                </c:pt>
                <c:pt idx="44">
                  <c:v>-26.83778779875</c:v>
                </c:pt>
                <c:pt idx="45">
                  <c:v>-27.251644668249998</c:v>
                </c:pt>
                <c:pt idx="46">
                  <c:v>-30.984457689999999</c:v>
                </c:pt>
                <c:pt idx="47">
                  <c:v>-28.688184654499999</c:v>
                </c:pt>
                <c:pt idx="48">
                  <c:v>-29.627009803500002</c:v>
                </c:pt>
                <c:pt idx="49">
                  <c:v>-29.627009803500002</c:v>
                </c:pt>
                <c:pt idx="50">
                  <c:v>-29.5</c:v>
                </c:pt>
                <c:pt idx="51">
                  <c:v>-28.1</c:v>
                </c:pt>
                <c:pt idx="52" formatCode="General">
                  <c:v>-29.3</c:v>
                </c:pt>
                <c:pt idx="53">
                  <c:v>-31.6</c:v>
                </c:pt>
                <c:pt idx="54">
                  <c:v>-31.6</c:v>
                </c:pt>
                <c:pt idx="55" formatCode="General">
                  <c:v>-28.8</c:v>
                </c:pt>
                <c:pt idx="56" formatCode="General">
                  <c:v>-27</c:v>
                </c:pt>
                <c:pt idx="57" formatCode="General">
                  <c:v>-25.6</c:v>
                </c:pt>
                <c:pt idx="58">
                  <c:v>-27.2</c:v>
                </c:pt>
                <c:pt idx="59">
                  <c:v>-22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Latest!$F$1</c:f>
              <c:strCache>
                <c:ptCount val="1"/>
                <c:pt idx="0">
                  <c:v>GKI Business Cycle Index</c:v>
                </c:pt>
              </c:strCache>
            </c:strRef>
          </c:tx>
          <c:spPr>
            <a:ln w="111125">
              <a:solidFill>
                <a:srgbClr val="FFC000"/>
              </a:solidFill>
            </a:ln>
          </c:spPr>
          <c:marker>
            <c:symbol val="none"/>
          </c:marker>
          <c:cat>
            <c:multiLvlStrRef>
              <c:f>Latest!$B$2:$C$61</c:f>
              <c:multiLvlStrCache>
                <c:ptCount val="6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Latest!$F$2:$F$61</c:f>
              <c:numCache>
                <c:formatCode>0.0</c:formatCode>
                <c:ptCount val="60"/>
                <c:pt idx="0">
                  <c:v>-9.8215080872757152</c:v>
                </c:pt>
                <c:pt idx="1">
                  <c:v>-11.465365761182145</c:v>
                </c:pt>
                <c:pt idx="2">
                  <c:v>-11.012408785478812</c:v>
                </c:pt>
                <c:pt idx="3">
                  <c:v>-9.6366933421147642</c:v>
                </c:pt>
                <c:pt idx="4">
                  <c:v>-4.7273389281828564</c:v>
                </c:pt>
                <c:pt idx="5">
                  <c:v>-0.61529452908214299</c:v>
                </c:pt>
                <c:pt idx="6">
                  <c:v>0.86330972371714365</c:v>
                </c:pt>
                <c:pt idx="7">
                  <c:v>9.6218825443334488E-2</c:v>
                </c:pt>
                <c:pt idx="8">
                  <c:v>-1.2144780439064284</c:v>
                </c:pt>
                <c:pt idx="9">
                  <c:v>3.4975811900671441</c:v>
                </c:pt>
                <c:pt idx="10">
                  <c:v>1.7146660183652385</c:v>
                </c:pt>
                <c:pt idx="11">
                  <c:v>-0.12769561696190435</c:v>
                </c:pt>
                <c:pt idx="12">
                  <c:v>2.0040891466785724</c:v>
                </c:pt>
                <c:pt idx="13">
                  <c:v>1.2521576488819046</c:v>
                </c:pt>
                <c:pt idx="14">
                  <c:v>-5.9589218061390472</c:v>
                </c:pt>
                <c:pt idx="15">
                  <c:v>-5.5405314418485716</c:v>
                </c:pt>
                <c:pt idx="16">
                  <c:v>-7.4882467765271441</c:v>
                </c:pt>
                <c:pt idx="17">
                  <c:v>-9.3185260277142863</c:v>
                </c:pt>
                <c:pt idx="18">
                  <c:v>-10.121071629821191</c:v>
                </c:pt>
                <c:pt idx="19">
                  <c:v>-15.906579345758336</c:v>
                </c:pt>
                <c:pt idx="20">
                  <c:v>-15.74928737966286</c:v>
                </c:pt>
                <c:pt idx="21">
                  <c:v>-22.27965072089691</c:v>
                </c:pt>
                <c:pt idx="22">
                  <c:v>-21.738663851895954</c:v>
                </c:pt>
                <c:pt idx="23">
                  <c:v>-19.248048993157621</c:v>
                </c:pt>
                <c:pt idx="24">
                  <c:v>-17.547437819069522</c:v>
                </c:pt>
                <c:pt idx="25">
                  <c:v>-15.875058096268809</c:v>
                </c:pt>
                <c:pt idx="26">
                  <c:v>-12.825552170459286</c:v>
                </c:pt>
                <c:pt idx="27">
                  <c:v>-15.159035774614765</c:v>
                </c:pt>
                <c:pt idx="28">
                  <c:v>-14.106541321658575</c:v>
                </c:pt>
                <c:pt idx="29">
                  <c:v>-17.96215928387619</c:v>
                </c:pt>
                <c:pt idx="30">
                  <c:v>-16.054641196071668</c:v>
                </c:pt>
                <c:pt idx="31">
                  <c:v>-14.222816481143095</c:v>
                </c:pt>
                <c:pt idx="32">
                  <c:v>-16.35010966692143</c:v>
                </c:pt>
                <c:pt idx="33">
                  <c:v>-16.739383070730479</c:v>
                </c:pt>
                <c:pt idx="34">
                  <c:v>-14.349687941044049</c:v>
                </c:pt>
                <c:pt idx="35">
                  <c:v>-12.990961849376667</c:v>
                </c:pt>
                <c:pt idx="36">
                  <c:v>-10.464212117911906</c:v>
                </c:pt>
                <c:pt idx="37">
                  <c:v>-13.409569618037143</c:v>
                </c:pt>
                <c:pt idx="38">
                  <c:v>-10.912248284644525</c:v>
                </c:pt>
                <c:pt idx="39">
                  <c:v>-12.19283020005</c:v>
                </c:pt>
                <c:pt idx="40">
                  <c:v>-13.370305260299048</c:v>
                </c:pt>
                <c:pt idx="41">
                  <c:v>-11.40277269673976</c:v>
                </c:pt>
                <c:pt idx="42">
                  <c:v>-12.697743827498098</c:v>
                </c:pt>
                <c:pt idx="43">
                  <c:v>-12.453696873585951</c:v>
                </c:pt>
                <c:pt idx="44">
                  <c:v>-13.503166785298571</c:v>
                </c:pt>
                <c:pt idx="45">
                  <c:v>-13.844767151699285</c:v>
                </c:pt>
                <c:pt idx="46">
                  <c:v>-16.695404032895954</c:v>
                </c:pt>
                <c:pt idx="47">
                  <c:v>-17.29499169410381</c:v>
                </c:pt>
                <c:pt idx="48">
                  <c:v>-17.98554618955167</c:v>
                </c:pt>
                <c:pt idx="49">
                  <c:v>-16.583022548910002</c:v>
                </c:pt>
                <c:pt idx="50">
                  <c:v>-16.771999999999998</c:v>
                </c:pt>
                <c:pt idx="51">
                  <c:v>-15.742000000000001</c:v>
                </c:pt>
                <c:pt idx="52">
                  <c:v>-17.829999999999998</c:v>
                </c:pt>
                <c:pt idx="53">
                  <c:v>-17.614000000000001</c:v>
                </c:pt>
                <c:pt idx="54">
                  <c:v>-19.167999999999999</c:v>
                </c:pt>
                <c:pt idx="55">
                  <c:v>-16.96</c:v>
                </c:pt>
                <c:pt idx="56">
                  <c:v>-14.79</c:v>
                </c:pt>
                <c:pt idx="57">
                  <c:v>-13.538</c:v>
                </c:pt>
                <c:pt idx="58">
                  <c:v>-14.398</c:v>
                </c:pt>
                <c:pt idx="59">
                  <c:v>-11.714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1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lang="hu-HU" sz="2000" b="1" i="1" u="none" strike="noStrike" kern="1200" cap="none" spc="0" baseline="0">
                <a:solidFill>
                  <a:sysClr val="windowText" lastClr="000000"/>
                </a:solidFill>
                <a:latin typeface="Candara" pitchFamily="34" charset="0"/>
                <a:ea typeface="+mn-ea"/>
                <a:cs typeface="+mn-cs"/>
              </a:defRPr>
            </a:pPr>
            <a:r>
              <a:rPr lang="hu-HU" sz="2000" b="1" i="1" u="none" strike="noStrike" kern="1200" cap="none" spc="0" baseline="0">
                <a:solidFill>
                  <a:sysClr val="windowText" lastClr="000000"/>
                </a:solidFill>
                <a:latin typeface="Candara" pitchFamily="34" charset="0"/>
                <a:ea typeface="+mn-ea"/>
                <a:cs typeface="+mn-cs"/>
              </a:rPr>
              <a:t>GKI Employment and Price Indicators, 2021–2025</a:t>
            </a:r>
          </a:p>
        </c:rich>
      </c:tx>
      <c:layout>
        <c:manualLayout>
          <c:xMode val="edge"/>
          <c:yMode val="edge"/>
          <c:x val="0.22058141219728072"/>
          <c:y val="3.56217253256442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lang="hu-HU" sz="2000" b="1" i="1" u="none" strike="noStrike" kern="1200" cap="none" spc="0" baseline="0">
              <a:solidFill>
                <a:sysClr val="windowText" lastClr="000000"/>
              </a:solidFill>
              <a:latin typeface="Candara" pitchFamily="34" charset="0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Latest!$L$1</c:f>
              <c:strCache>
                <c:ptCount val="1"/>
                <c:pt idx="0">
                  <c:v>Price Indicator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Latest!$I$2:$J$61</c:f>
              <c:multiLvlStrCache>
                <c:ptCount val="6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Latest!$L$2:$L$61</c:f>
              <c:numCache>
                <c:formatCode>0.0</c:formatCode>
                <c:ptCount val="60"/>
                <c:pt idx="0">
                  <c:v>25.545805180000002</c:v>
                </c:pt>
                <c:pt idx="1">
                  <c:v>31.298070165249996</c:v>
                </c:pt>
                <c:pt idx="2">
                  <c:v>33.635863497750002</c:v>
                </c:pt>
                <c:pt idx="3">
                  <c:v>41.974390177999993</c:v>
                </c:pt>
                <c:pt idx="4">
                  <c:v>45.701271804000001</c:v>
                </c:pt>
                <c:pt idx="5">
                  <c:v>49.535445201999998</c:v>
                </c:pt>
                <c:pt idx="6">
                  <c:v>48.554130846500001</c:v>
                </c:pt>
                <c:pt idx="7">
                  <c:v>49.411222058000007</c:v>
                </c:pt>
                <c:pt idx="8">
                  <c:v>44.041822532499999</c:v>
                </c:pt>
                <c:pt idx="9">
                  <c:v>44.83264241725</c:v>
                </c:pt>
                <c:pt idx="10">
                  <c:v>49.974364288750003</c:v>
                </c:pt>
                <c:pt idx="11">
                  <c:v>49.475058708999995</c:v>
                </c:pt>
                <c:pt idx="12">
                  <c:v>52.571690911499999</c:v>
                </c:pt>
                <c:pt idx="13">
                  <c:v>53.878592788500001</c:v>
                </c:pt>
                <c:pt idx="14">
                  <c:v>62.364748401500002</c:v>
                </c:pt>
                <c:pt idx="15">
                  <c:v>71.689642273999993</c:v>
                </c:pt>
                <c:pt idx="16">
                  <c:v>68.592358439999998</c:v>
                </c:pt>
                <c:pt idx="17">
                  <c:v>64.676437699250002</c:v>
                </c:pt>
                <c:pt idx="18">
                  <c:v>65.145255036750001</c:v>
                </c:pt>
                <c:pt idx="19">
                  <c:v>68.712107385249993</c:v>
                </c:pt>
                <c:pt idx="20">
                  <c:v>54.221076098250002</c:v>
                </c:pt>
                <c:pt idx="21">
                  <c:v>64.454247064</c:v>
                </c:pt>
                <c:pt idx="22">
                  <c:v>55.836241286750003</c:v>
                </c:pt>
                <c:pt idx="23">
                  <c:v>53.452631943</c:v>
                </c:pt>
                <c:pt idx="24">
                  <c:v>40.968791564749999</c:v>
                </c:pt>
                <c:pt idx="25">
                  <c:v>33.224795611000005</c:v>
                </c:pt>
                <c:pt idx="26">
                  <c:v>27.091320091749999</c:v>
                </c:pt>
                <c:pt idx="27">
                  <c:v>15.841493499</c:v>
                </c:pt>
                <c:pt idx="28">
                  <c:v>18.538528846249999</c:v>
                </c:pt>
                <c:pt idx="29">
                  <c:v>10.569213376</c:v>
                </c:pt>
                <c:pt idx="30">
                  <c:v>11.983794613000001</c:v>
                </c:pt>
                <c:pt idx="31">
                  <c:v>12.38511628475</c:v>
                </c:pt>
                <c:pt idx="32">
                  <c:v>16.150380294999998</c:v>
                </c:pt>
                <c:pt idx="33">
                  <c:v>15.38394064625</c:v>
                </c:pt>
                <c:pt idx="34">
                  <c:v>11.52941846175</c:v>
                </c:pt>
                <c:pt idx="35">
                  <c:v>19.730216081749997</c:v>
                </c:pt>
                <c:pt idx="36">
                  <c:v>22.89403897075</c:v>
                </c:pt>
                <c:pt idx="37">
                  <c:v>20.202995274749998</c:v>
                </c:pt>
                <c:pt idx="38">
                  <c:v>16.635677234500001</c:v>
                </c:pt>
                <c:pt idx="39">
                  <c:v>21.316790873749998</c:v>
                </c:pt>
                <c:pt idx="40">
                  <c:v>14.062562825499999</c:v>
                </c:pt>
                <c:pt idx="41">
                  <c:v>15.671762429499999</c:v>
                </c:pt>
                <c:pt idx="42">
                  <c:v>13.832353434250001</c:v>
                </c:pt>
                <c:pt idx="43">
                  <c:v>15.270073062</c:v>
                </c:pt>
                <c:pt idx="44">
                  <c:v>12.851858753750001</c:v>
                </c:pt>
                <c:pt idx="45">
                  <c:v>15.554177659</c:v>
                </c:pt>
                <c:pt idx="46">
                  <c:v>23.684799145499998</c:v>
                </c:pt>
                <c:pt idx="47">
                  <c:v>36.096915838499996</c:v>
                </c:pt>
                <c:pt idx="48">
                  <c:v>35.13867027525</c:v>
                </c:pt>
                <c:pt idx="49">
                  <c:v>34.799999999999997</c:v>
                </c:pt>
                <c:pt idx="50">
                  <c:v>24.2</c:v>
                </c:pt>
                <c:pt idx="51">
                  <c:v>19.399999999999999</c:v>
                </c:pt>
                <c:pt idx="52">
                  <c:v>15.5</c:v>
                </c:pt>
                <c:pt idx="53">
                  <c:v>13.5</c:v>
                </c:pt>
                <c:pt idx="54">
                  <c:v>14.7</c:v>
                </c:pt>
                <c:pt idx="55">
                  <c:v>14</c:v>
                </c:pt>
                <c:pt idx="56">
                  <c:v>14.6</c:v>
                </c:pt>
                <c:pt idx="57">
                  <c:v>14.9</c:v>
                </c:pt>
                <c:pt idx="58">
                  <c:v>18</c:v>
                </c:pt>
                <c:pt idx="59">
                  <c:v>17.399999999999999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Latest!$K$1</c:f>
              <c:strCache>
                <c:ptCount val="1"/>
                <c:pt idx="0">
                  <c:v>Employment Indicator</c:v>
                </c:pt>
              </c:strCache>
            </c:strRef>
          </c:tx>
          <c:spPr>
            <a:ln w="7937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Latest!$I$2:$J$61</c:f>
              <c:multiLvlStrCache>
                <c:ptCount val="60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  <c:pt idx="49">
                    <c:v>II.</c:v>
                  </c:pt>
                  <c:pt idx="50">
                    <c:v>III.</c:v>
                  </c:pt>
                  <c:pt idx="51">
                    <c:v>IV.</c:v>
                  </c:pt>
                  <c:pt idx="52">
                    <c:v>V.</c:v>
                  </c:pt>
                  <c:pt idx="53">
                    <c:v>VI.</c:v>
                  </c:pt>
                  <c:pt idx="54">
                    <c:v>VII.</c:v>
                  </c:pt>
                  <c:pt idx="55">
                    <c:v>VIII.</c:v>
                  </c:pt>
                  <c:pt idx="56">
                    <c:v>IX.</c:v>
                  </c:pt>
                  <c:pt idx="57">
                    <c:v>X.</c:v>
                  </c:pt>
                  <c:pt idx="58">
                    <c:v>XI.</c:v>
                  </c:pt>
                  <c:pt idx="59">
                    <c:v>XII.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  <c:pt idx="36">
                    <c:v>2024</c:v>
                  </c:pt>
                  <c:pt idx="48">
                    <c:v>2025</c:v>
                  </c:pt>
                </c:lvl>
              </c:multiLvlStrCache>
            </c:multiLvlStrRef>
          </c:cat>
          <c:val>
            <c:numRef>
              <c:f>Latest!$K$2:$K$61</c:f>
              <c:numCache>
                <c:formatCode>0.0</c:formatCode>
                <c:ptCount val="60"/>
                <c:pt idx="0">
                  <c:v>5.1757457790000005</c:v>
                </c:pt>
                <c:pt idx="1">
                  <c:v>3.8196617187499999</c:v>
                </c:pt>
                <c:pt idx="2">
                  <c:v>2.5882960635000005</c:v>
                </c:pt>
                <c:pt idx="3">
                  <c:v>5.2019075954999998</c:v>
                </c:pt>
                <c:pt idx="4">
                  <c:v>8.0664863887500005</c:v>
                </c:pt>
                <c:pt idx="5">
                  <c:v>8.1021056797500002</c:v>
                </c:pt>
                <c:pt idx="6">
                  <c:v>5.6694608305000003</c:v>
                </c:pt>
                <c:pt idx="7">
                  <c:v>8.4918758307500006</c:v>
                </c:pt>
                <c:pt idx="8">
                  <c:v>10.100769537</c:v>
                </c:pt>
                <c:pt idx="9">
                  <c:v>10.380849678000001</c:v>
                </c:pt>
                <c:pt idx="10">
                  <c:v>7.9731952892500004</c:v>
                </c:pt>
                <c:pt idx="11">
                  <c:v>7.7043444680000004</c:v>
                </c:pt>
                <c:pt idx="12">
                  <c:v>7.6110683335000004</c:v>
                </c:pt>
                <c:pt idx="13">
                  <c:v>7.3564886504999993</c:v>
                </c:pt>
                <c:pt idx="14">
                  <c:v>5.4804685092500005</c:v>
                </c:pt>
                <c:pt idx="15">
                  <c:v>6.7352635097500002</c:v>
                </c:pt>
                <c:pt idx="16">
                  <c:v>3.8573783937499999</c:v>
                </c:pt>
                <c:pt idx="17">
                  <c:v>4.4384286819999996</c:v>
                </c:pt>
                <c:pt idx="18">
                  <c:v>5.3763588587500006</c:v>
                </c:pt>
                <c:pt idx="19">
                  <c:v>1.5734971134999998</c:v>
                </c:pt>
                <c:pt idx="20">
                  <c:v>1.0364425294999999</c:v>
                </c:pt>
                <c:pt idx="21">
                  <c:v>-2.6599128425000003</c:v>
                </c:pt>
                <c:pt idx="22">
                  <c:v>-2.1307019789999999</c:v>
                </c:pt>
                <c:pt idx="23">
                  <c:v>-0.72569542225000028</c:v>
                </c:pt>
                <c:pt idx="24">
                  <c:v>-1.3935641627500002</c:v>
                </c:pt>
                <c:pt idx="25">
                  <c:v>-0.76804015650000013</c:v>
                </c:pt>
                <c:pt idx="26">
                  <c:v>0.22699041575000012</c:v>
                </c:pt>
                <c:pt idx="27">
                  <c:v>0.44415922774999994</c:v>
                </c:pt>
                <c:pt idx="28">
                  <c:v>1.6677374987500002</c:v>
                </c:pt>
                <c:pt idx="29">
                  <c:v>-4.6929906824999996</c:v>
                </c:pt>
                <c:pt idx="30">
                  <c:v>-2.09554711525</c:v>
                </c:pt>
                <c:pt idx="31">
                  <c:v>0.3542580377500002</c:v>
                </c:pt>
                <c:pt idx="32">
                  <c:v>-0.46950266475000002</c:v>
                </c:pt>
                <c:pt idx="33">
                  <c:v>-1.0265661807499997</c:v>
                </c:pt>
                <c:pt idx="34">
                  <c:v>1.0180861514999999</c:v>
                </c:pt>
                <c:pt idx="35">
                  <c:v>1.0549251742499999</c:v>
                </c:pt>
                <c:pt idx="36">
                  <c:v>1.711859859</c:v>
                </c:pt>
                <c:pt idx="37">
                  <c:v>0.45913783949999987</c:v>
                </c:pt>
                <c:pt idx="38">
                  <c:v>-0.54973191375000008</c:v>
                </c:pt>
                <c:pt idx="39">
                  <c:v>-0.46571671049999996</c:v>
                </c:pt>
                <c:pt idx="40">
                  <c:v>0.15088797600000015</c:v>
                </c:pt>
                <c:pt idx="41">
                  <c:v>0.50080212225000009</c:v>
                </c:pt>
                <c:pt idx="42">
                  <c:v>1.25889219475</c:v>
                </c:pt>
                <c:pt idx="43">
                  <c:v>-0.14051084050000018</c:v>
                </c:pt>
                <c:pt idx="44">
                  <c:v>-0.58671316449999988</c:v>
                </c:pt>
                <c:pt idx="45">
                  <c:v>-1.1891684469999999</c:v>
                </c:pt>
                <c:pt idx="46">
                  <c:v>-1.0023619509999999</c:v>
                </c:pt>
                <c:pt idx="47">
                  <c:v>-1.3803136552499999</c:v>
                </c:pt>
                <c:pt idx="48">
                  <c:v>-3.2607997967500002</c:v>
                </c:pt>
                <c:pt idx="49" formatCode="General">
                  <c:v>-2</c:v>
                </c:pt>
                <c:pt idx="50" formatCode="General">
                  <c:v>-3.5</c:v>
                </c:pt>
                <c:pt idx="51" formatCode="General">
                  <c:v>-3.6</c:v>
                </c:pt>
                <c:pt idx="52" formatCode="General">
                  <c:v>-5.2</c:v>
                </c:pt>
                <c:pt idx="53">
                  <c:v>-5.9</c:v>
                </c:pt>
                <c:pt idx="54">
                  <c:v>-7.1</c:v>
                </c:pt>
                <c:pt idx="55" formatCode="General">
                  <c:v>-5</c:v>
                </c:pt>
                <c:pt idx="56" formatCode="General">
                  <c:v>-5.3</c:v>
                </c:pt>
                <c:pt idx="57" formatCode="General">
                  <c:v>-3</c:v>
                </c:pt>
                <c:pt idx="58">
                  <c:v>-1.2</c:v>
                </c:pt>
                <c:pt idx="59" formatCode="General">
                  <c:v>-2.1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1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zoomScale="8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86875" cy="6057900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89382" cy="6060908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0.01225</cdr:x>
      <cdr:y>0.05227</cdr:y>
    </cdr:from>
    <cdr:to>
      <cdr:x>0.13875</cdr:x>
      <cdr:y>0.14347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113797" y="316796"/>
          <a:ext cx="1175107" cy="5527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Price Indicator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u-HU" sz="1400" b="1" kern="1200">
              <a:latin typeface="Candara" panose="020E0502030303020204" pitchFamily="34" charset="0"/>
              <a:ea typeface="+mn-ea"/>
              <a:cs typeface="+mn-cs"/>
            </a:rPr>
            <a:t>Employment Indicator</a:t>
          </a:r>
        </a:p>
        <a:p xmlns:a="http://schemas.openxmlformats.org/drawingml/2006/main">
          <a:endParaRPr lang="hu-HU" sz="1400" b="1" kern="1200">
            <a:latin typeface="Candara" panose="020E0502030303020204" pitchFamily="34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2" activePane="bottomLeft" state="frozen"/>
      <selection pane="bottomLeft" activeCell="B1" sqref="B1:F1"/>
    </sheetView>
  </sheetViews>
  <sheetFormatPr defaultColWidth="9.109375" defaultRowHeight="13.8" x14ac:dyDescent="0.3"/>
  <cols>
    <col min="1" max="1" width="3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7" width="3.33203125" style="1" customWidth="1"/>
    <col min="8" max="10" width="9.109375" style="1"/>
    <col min="11" max="11" width="22.5546875" style="1" customWidth="1"/>
    <col min="12" max="12" width="21.109375" style="1" customWidth="1"/>
    <col min="13" max="16384" width="9.109375" style="1"/>
  </cols>
  <sheetData>
    <row r="1" spans="2:12" ht="14.4" thickBot="1" x14ac:dyDescent="0.35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x14ac:dyDescent="0.3">
      <c r="B2" s="17">
        <v>2021</v>
      </c>
      <c r="C2" s="5" t="s">
        <v>1</v>
      </c>
      <c r="D2" s="12">
        <v>-4.9081599321428584</v>
      </c>
      <c r="E2" s="12">
        <v>-23.805652836500002</v>
      </c>
      <c r="F2" s="11">
        <f t="shared" ref="F2:F25" si="0">0.74*D2+0.26*E2</f>
        <v>-9.8215080872757152</v>
      </c>
      <c r="I2" s="17">
        <v>2021</v>
      </c>
      <c r="J2" s="5" t="s">
        <v>1</v>
      </c>
      <c r="K2" s="12">
        <v>5.1757457790000005</v>
      </c>
      <c r="L2" s="11">
        <v>25.545805180000002</v>
      </c>
    </row>
    <row r="3" spans="2:12" x14ac:dyDescent="0.3">
      <c r="B3" s="18"/>
      <c r="C3" s="6" t="s">
        <v>2</v>
      </c>
      <c r="D3" s="8">
        <v>-6.9325840421785729</v>
      </c>
      <c r="E3" s="8">
        <v>-24.3663598845</v>
      </c>
      <c r="F3" s="9">
        <f t="shared" si="0"/>
        <v>-11.465365761182145</v>
      </c>
      <c r="I3" s="18"/>
      <c r="J3" s="6" t="s">
        <v>2</v>
      </c>
      <c r="K3" s="8">
        <v>3.8196617187499999</v>
      </c>
      <c r="L3" s="9">
        <v>31.298070165249996</v>
      </c>
    </row>
    <row r="4" spans="2:12" x14ac:dyDescent="0.3">
      <c r="B4" s="18"/>
      <c r="C4" s="6" t="s">
        <v>3</v>
      </c>
      <c r="D4" s="8">
        <v>-7.7343164752619051</v>
      </c>
      <c r="E4" s="8">
        <v>-20.34236382225</v>
      </c>
      <c r="F4" s="9">
        <f t="shared" si="0"/>
        <v>-11.012408785478812</v>
      </c>
      <c r="I4" s="18"/>
      <c r="J4" s="6" t="s">
        <v>3</v>
      </c>
      <c r="K4" s="8">
        <v>2.5882960635000005</v>
      </c>
      <c r="L4" s="9">
        <v>33.635863497750002</v>
      </c>
    </row>
    <row r="5" spans="2:12" x14ac:dyDescent="0.3">
      <c r="B5" s="18"/>
      <c r="C5" s="6" t="s">
        <v>4</v>
      </c>
      <c r="D5" s="8">
        <v>-4.9528413992023825</v>
      </c>
      <c r="E5" s="8">
        <v>-22.967656564249999</v>
      </c>
      <c r="F5" s="9">
        <f t="shared" si="0"/>
        <v>-9.6366933421147642</v>
      </c>
      <c r="I5" s="18"/>
      <c r="J5" s="6" t="s">
        <v>4</v>
      </c>
      <c r="K5" s="8">
        <v>5.2019075954999998</v>
      </c>
      <c r="L5" s="9">
        <v>41.974390177999993</v>
      </c>
    </row>
    <row r="6" spans="2:12" x14ac:dyDescent="0.3">
      <c r="B6" s="18"/>
      <c r="C6" s="6" t="s">
        <v>5</v>
      </c>
      <c r="D6" s="8">
        <v>0.38317364792857145</v>
      </c>
      <c r="E6" s="8">
        <v>-19.272643952499998</v>
      </c>
      <c r="F6" s="9">
        <f t="shared" si="0"/>
        <v>-4.7273389281828564</v>
      </c>
      <c r="I6" s="18"/>
      <c r="J6" s="6" t="s">
        <v>5</v>
      </c>
      <c r="K6" s="8">
        <v>8.0664863887500005</v>
      </c>
      <c r="L6" s="9">
        <v>45.701271804000001</v>
      </c>
    </row>
    <row r="7" spans="2:12" x14ac:dyDescent="0.3">
      <c r="B7" s="18"/>
      <c r="C7" s="6" t="s">
        <v>6</v>
      </c>
      <c r="D7" s="8">
        <v>2.554171415321429</v>
      </c>
      <c r="E7" s="8">
        <v>-9.6360822170000002</v>
      </c>
      <c r="F7" s="9">
        <f t="shared" si="0"/>
        <v>-0.61529452908214299</v>
      </c>
      <c r="I7" s="18"/>
      <c r="J7" s="6" t="s">
        <v>6</v>
      </c>
      <c r="K7" s="8">
        <v>8.1021056797500002</v>
      </c>
      <c r="L7" s="9">
        <v>49.535445201999998</v>
      </c>
    </row>
    <row r="8" spans="2:12" x14ac:dyDescent="0.3">
      <c r="B8" s="18"/>
      <c r="C8" s="6" t="s">
        <v>7</v>
      </c>
      <c r="D8" s="8">
        <v>5.9990890179285721</v>
      </c>
      <c r="E8" s="8">
        <v>-13.753908267499998</v>
      </c>
      <c r="F8" s="9">
        <f t="shared" si="0"/>
        <v>0.86330972371714365</v>
      </c>
      <c r="I8" s="18"/>
      <c r="J8" s="6" t="s">
        <v>7</v>
      </c>
      <c r="K8" s="8">
        <v>5.6694608305000003</v>
      </c>
      <c r="L8" s="9">
        <v>48.554130846500001</v>
      </c>
    </row>
    <row r="9" spans="2:12" x14ac:dyDescent="0.3">
      <c r="B9" s="18"/>
      <c r="C9" s="6" t="s">
        <v>8</v>
      </c>
      <c r="D9" s="8">
        <v>6.1066945936666679</v>
      </c>
      <c r="E9" s="8">
        <v>-17.010519899499997</v>
      </c>
      <c r="F9" s="9">
        <f t="shared" si="0"/>
        <v>9.6218825443334488E-2</v>
      </c>
      <c r="I9" s="18"/>
      <c r="J9" s="6" t="s">
        <v>8</v>
      </c>
      <c r="K9" s="8">
        <v>8.4918758307500006</v>
      </c>
      <c r="L9" s="9">
        <v>49.411222058000007</v>
      </c>
    </row>
    <row r="10" spans="2:12" x14ac:dyDescent="0.3">
      <c r="B10" s="18"/>
      <c r="C10" s="6" t="s">
        <v>9</v>
      </c>
      <c r="D10" s="8">
        <v>5.2272561317142863</v>
      </c>
      <c r="E10" s="8">
        <v>-19.548644543750001</v>
      </c>
      <c r="F10" s="9">
        <f t="shared" si="0"/>
        <v>-1.2144780439064284</v>
      </c>
      <c r="I10" s="18"/>
      <c r="J10" s="6" t="s">
        <v>9</v>
      </c>
      <c r="K10" s="8">
        <v>10.100769537</v>
      </c>
      <c r="L10" s="9">
        <v>44.041822532499999</v>
      </c>
    </row>
    <row r="11" spans="2:12" x14ac:dyDescent="0.3">
      <c r="B11" s="18"/>
      <c r="C11" s="6" t="s">
        <v>10</v>
      </c>
      <c r="D11" s="8">
        <v>9.0354707194285737</v>
      </c>
      <c r="E11" s="8">
        <v>-12.2641043935</v>
      </c>
      <c r="F11" s="9">
        <f t="shared" si="0"/>
        <v>3.4975811900671441</v>
      </c>
      <c r="I11" s="18"/>
      <c r="J11" s="6" t="s">
        <v>10</v>
      </c>
      <c r="K11" s="8">
        <v>10.380849678000001</v>
      </c>
      <c r="L11" s="9">
        <v>44.83264241725</v>
      </c>
    </row>
    <row r="12" spans="2:12" x14ac:dyDescent="0.3">
      <c r="B12" s="18"/>
      <c r="C12" s="6" t="s">
        <v>11</v>
      </c>
      <c r="D12" s="8">
        <v>9.7540094225476199</v>
      </c>
      <c r="E12" s="8">
        <v>-21.166542132</v>
      </c>
      <c r="F12" s="9">
        <f t="shared" si="0"/>
        <v>1.7146660183652385</v>
      </c>
      <c r="I12" s="18"/>
      <c r="J12" s="6" t="s">
        <v>11</v>
      </c>
      <c r="K12" s="8">
        <v>7.9731952892500004</v>
      </c>
      <c r="L12" s="9">
        <v>49.974364288750003</v>
      </c>
    </row>
    <row r="13" spans="2:12" ht="14.4" thickBot="1" x14ac:dyDescent="0.35">
      <c r="B13" s="19"/>
      <c r="C13" s="7" t="s">
        <v>12</v>
      </c>
      <c r="D13" s="15">
        <v>5.356462092619048</v>
      </c>
      <c r="E13" s="15">
        <v>-15.736452175</v>
      </c>
      <c r="F13" s="14">
        <f t="shared" si="0"/>
        <v>-0.12769561696190435</v>
      </c>
      <c r="I13" s="19"/>
      <c r="J13" s="7" t="s">
        <v>12</v>
      </c>
      <c r="K13" s="15">
        <v>7.7043444680000004</v>
      </c>
      <c r="L13" s="14">
        <v>49.475058708999995</v>
      </c>
    </row>
    <row r="14" spans="2:12" x14ac:dyDescent="0.3">
      <c r="B14" s="17">
        <v>2022</v>
      </c>
      <c r="C14" s="5" t="s">
        <v>1</v>
      </c>
      <c r="D14" s="12">
        <v>7.6603291512142873</v>
      </c>
      <c r="E14" s="12">
        <v>-14.094440097</v>
      </c>
      <c r="F14" s="11">
        <f t="shared" si="0"/>
        <v>2.0040891466785724</v>
      </c>
      <c r="I14" s="17">
        <v>2022</v>
      </c>
      <c r="J14" s="5" t="s">
        <v>1</v>
      </c>
      <c r="K14" s="12">
        <v>7.6110683335000004</v>
      </c>
      <c r="L14" s="11">
        <v>52.571690911499999</v>
      </c>
    </row>
    <row r="15" spans="2:12" x14ac:dyDescent="0.3">
      <c r="B15" s="18"/>
      <c r="C15" s="6" t="s">
        <v>2</v>
      </c>
      <c r="D15" s="8">
        <v>5.6281354213809527</v>
      </c>
      <c r="E15" s="8">
        <v>-11.202548319</v>
      </c>
      <c r="F15" s="9">
        <f t="shared" si="0"/>
        <v>1.2521576488819046</v>
      </c>
      <c r="I15" s="18"/>
      <c r="J15" s="6" t="s">
        <v>2</v>
      </c>
      <c r="K15" s="8">
        <v>7.3564886504999993</v>
      </c>
      <c r="L15" s="9">
        <v>53.878592788500001</v>
      </c>
    </row>
    <row r="16" spans="2:12" x14ac:dyDescent="0.3">
      <c r="B16" s="18"/>
      <c r="C16" s="6" t="s">
        <v>3</v>
      </c>
      <c r="D16" s="8">
        <v>0.66285175569047627</v>
      </c>
      <c r="E16" s="8">
        <v>-24.805508097499999</v>
      </c>
      <c r="F16" s="9">
        <f t="shared" si="0"/>
        <v>-5.9589218061390472</v>
      </c>
      <c r="I16" s="18"/>
      <c r="J16" s="6" t="s">
        <v>3</v>
      </c>
      <c r="K16" s="8">
        <v>5.4804685092500005</v>
      </c>
      <c r="L16" s="9">
        <v>62.364748401500002</v>
      </c>
    </row>
    <row r="17" spans="2:12" x14ac:dyDescent="0.3">
      <c r="B17" s="18"/>
      <c r="C17" s="6" t="s">
        <v>4</v>
      </c>
      <c r="D17" s="8">
        <v>1.6588159942857148</v>
      </c>
      <c r="E17" s="8">
        <v>-26.030981836999999</v>
      </c>
      <c r="F17" s="9">
        <f t="shared" si="0"/>
        <v>-5.5405314418485716</v>
      </c>
      <c r="I17" s="18"/>
      <c r="J17" s="6" t="s">
        <v>4</v>
      </c>
      <c r="K17" s="8">
        <v>6.7352635097500002</v>
      </c>
      <c r="L17" s="9">
        <v>71.689642273999993</v>
      </c>
    </row>
    <row r="18" spans="2:12" x14ac:dyDescent="0.3">
      <c r="B18" s="18"/>
      <c r="C18" s="6" t="s">
        <v>5</v>
      </c>
      <c r="D18" s="8">
        <v>0.55147890657142884</v>
      </c>
      <c r="E18" s="8">
        <v>-30.370542951500003</v>
      </c>
      <c r="F18" s="9">
        <f t="shared" si="0"/>
        <v>-7.4882467765271441</v>
      </c>
      <c r="I18" s="18"/>
      <c r="J18" s="6" t="s">
        <v>5</v>
      </c>
      <c r="K18" s="8">
        <v>3.8573783937499999</v>
      </c>
      <c r="L18" s="9">
        <v>68.592358439999998</v>
      </c>
    </row>
    <row r="19" spans="2:12" x14ac:dyDescent="0.3">
      <c r="B19" s="18"/>
      <c r="C19" s="6" t="s">
        <v>6</v>
      </c>
      <c r="D19" s="8">
        <v>0.68458176089285705</v>
      </c>
      <c r="E19" s="8">
        <v>-37.788909733750003</v>
      </c>
      <c r="F19" s="9">
        <f t="shared" si="0"/>
        <v>-9.3185260277142863</v>
      </c>
      <c r="I19" s="18"/>
      <c r="J19" s="6" t="s">
        <v>6</v>
      </c>
      <c r="K19" s="8">
        <v>4.4384286819999996</v>
      </c>
      <c r="L19" s="9">
        <v>64.676437699250002</v>
      </c>
    </row>
    <row r="20" spans="2:12" x14ac:dyDescent="0.3">
      <c r="B20" s="18"/>
      <c r="C20" s="6" t="s">
        <v>7</v>
      </c>
      <c r="D20" s="8">
        <v>0.43834908176190468</v>
      </c>
      <c r="E20" s="8">
        <v>-40.174807501250001</v>
      </c>
      <c r="F20" s="9">
        <f t="shared" si="0"/>
        <v>-10.121071629821191</v>
      </c>
      <c r="I20" s="18"/>
      <c r="J20" s="6" t="s">
        <v>7</v>
      </c>
      <c r="K20" s="8">
        <v>5.3763588587500006</v>
      </c>
      <c r="L20" s="9">
        <v>65.145255036750001</v>
      </c>
    </row>
    <row r="21" spans="2:12" x14ac:dyDescent="0.3">
      <c r="B21" s="18"/>
      <c r="C21" s="6" t="s">
        <v>8</v>
      </c>
      <c r="D21" s="8">
        <v>-4.435296764666667</v>
      </c>
      <c r="E21" s="8">
        <v>-48.555614384250006</v>
      </c>
      <c r="F21" s="9">
        <f t="shared" si="0"/>
        <v>-15.906579345758336</v>
      </c>
      <c r="I21" s="18"/>
      <c r="J21" s="6" t="s">
        <v>8</v>
      </c>
      <c r="K21" s="8">
        <v>1.5734971134999998</v>
      </c>
      <c r="L21" s="9">
        <v>68.712107385249993</v>
      </c>
    </row>
    <row r="22" spans="2:12" x14ac:dyDescent="0.3">
      <c r="B22" s="18"/>
      <c r="C22" s="6" t="s">
        <v>9</v>
      </c>
      <c r="D22" s="8">
        <v>-3.9129044450714292</v>
      </c>
      <c r="E22" s="8">
        <v>-49.43745419350001</v>
      </c>
      <c r="F22" s="9">
        <f t="shared" si="0"/>
        <v>-15.74928737966286</v>
      </c>
      <c r="I22" s="18"/>
      <c r="J22" s="6" t="s">
        <v>9</v>
      </c>
      <c r="K22" s="8">
        <v>1.0364425294999999</v>
      </c>
      <c r="L22" s="9">
        <v>54.221076098250002</v>
      </c>
    </row>
    <row r="23" spans="2:12" x14ac:dyDescent="0.3">
      <c r="B23" s="18"/>
      <c r="C23" s="6" t="s">
        <v>10</v>
      </c>
      <c r="D23" s="8">
        <v>-11.580875346630954</v>
      </c>
      <c r="E23" s="8">
        <v>-52.730011401500008</v>
      </c>
      <c r="F23" s="9">
        <f t="shared" si="0"/>
        <v>-22.27965072089691</v>
      </c>
      <c r="I23" s="18"/>
      <c r="J23" s="6" t="s">
        <v>10</v>
      </c>
      <c r="K23" s="8">
        <v>-2.6599128425000003</v>
      </c>
      <c r="L23" s="9">
        <v>64.454247064</v>
      </c>
    </row>
    <row r="24" spans="2:12" x14ac:dyDescent="0.3">
      <c r="B24" s="18"/>
      <c r="C24" s="6" t="s">
        <v>11</v>
      </c>
      <c r="D24" s="8">
        <v>-11.736499655440477</v>
      </c>
      <c r="E24" s="8">
        <v>-50.2063619495</v>
      </c>
      <c r="F24" s="9">
        <f t="shared" si="0"/>
        <v>-21.738663851895954</v>
      </c>
      <c r="I24" s="18"/>
      <c r="J24" s="6" t="s">
        <v>11</v>
      </c>
      <c r="K24" s="8">
        <v>-2.1307019789999999</v>
      </c>
      <c r="L24" s="9">
        <v>55.836241286750003</v>
      </c>
    </row>
    <row r="25" spans="2:12" ht="14.4" thickBot="1" x14ac:dyDescent="0.35">
      <c r="B25" s="19"/>
      <c r="C25" s="7" t="s">
        <v>12</v>
      </c>
      <c r="D25" s="15">
        <v>-8.713696956773811</v>
      </c>
      <c r="E25" s="15">
        <v>-49.230435558249994</v>
      </c>
      <c r="F25" s="14">
        <f t="shared" si="0"/>
        <v>-19.248048993157621</v>
      </c>
      <c r="I25" s="19"/>
      <c r="J25" s="7" t="s">
        <v>12</v>
      </c>
      <c r="K25" s="15">
        <v>-0.72569542225000028</v>
      </c>
      <c r="L25" s="14">
        <v>53.452631943</v>
      </c>
    </row>
    <row r="26" spans="2:12" x14ac:dyDescent="0.3">
      <c r="B26" s="17">
        <v>2023</v>
      </c>
      <c r="C26" s="5" t="s">
        <v>1</v>
      </c>
      <c r="D26" s="12">
        <v>-7.0059625756547623</v>
      </c>
      <c r="E26" s="12">
        <v>-47.550098127249996</v>
      </c>
      <c r="F26" s="11">
        <f t="shared" ref="F26:F37" si="1">0.74*D26+0.26*E26</f>
        <v>-17.547437819069522</v>
      </c>
      <c r="I26" s="17">
        <v>2023</v>
      </c>
      <c r="J26" s="5" t="s">
        <v>1</v>
      </c>
      <c r="K26" s="12">
        <v>-1.3935641627500002</v>
      </c>
      <c r="L26" s="11">
        <v>40.968791564749999</v>
      </c>
    </row>
    <row r="27" spans="2:12" x14ac:dyDescent="0.3">
      <c r="B27" s="18"/>
      <c r="C27" s="6" t="s">
        <v>2</v>
      </c>
      <c r="D27" s="8">
        <v>-6.2097194390119057</v>
      </c>
      <c r="E27" s="8">
        <v>-43.384098889999997</v>
      </c>
      <c r="F27" s="9">
        <f t="shared" si="1"/>
        <v>-15.875058096268809</v>
      </c>
      <c r="I27" s="18"/>
      <c r="J27" s="6" t="s">
        <v>2</v>
      </c>
      <c r="K27" s="8">
        <v>-0.76804015650000013</v>
      </c>
      <c r="L27" s="9">
        <v>33.224795611000005</v>
      </c>
    </row>
    <row r="28" spans="2:12" x14ac:dyDescent="0.3">
      <c r="B28" s="18"/>
      <c r="C28" s="6" t="s">
        <v>3</v>
      </c>
      <c r="D28" s="8">
        <v>-4.3671707323571427</v>
      </c>
      <c r="E28" s="8">
        <v>-36.899407032749998</v>
      </c>
      <c r="F28" s="9">
        <f t="shared" si="1"/>
        <v>-12.825552170459286</v>
      </c>
      <c r="I28" s="18"/>
      <c r="J28" s="6" t="s">
        <v>3</v>
      </c>
      <c r="K28" s="8">
        <v>0.22699041575000012</v>
      </c>
      <c r="L28" s="9">
        <v>27.091320091749999</v>
      </c>
    </row>
    <row r="29" spans="2:12" x14ac:dyDescent="0.3">
      <c r="B29" s="18"/>
      <c r="C29" s="6" t="s">
        <v>4</v>
      </c>
      <c r="D29" s="8">
        <v>-7.9246115152023826</v>
      </c>
      <c r="E29" s="8">
        <v>-35.749320205250001</v>
      </c>
      <c r="F29" s="9">
        <f t="shared" si="1"/>
        <v>-15.159035774614765</v>
      </c>
      <c r="I29" s="18"/>
      <c r="J29" s="6" t="s">
        <v>4</v>
      </c>
      <c r="K29" s="8">
        <v>0.44415922774999994</v>
      </c>
      <c r="L29" s="9">
        <v>15.841493499</v>
      </c>
    </row>
    <row r="30" spans="2:12" x14ac:dyDescent="0.3">
      <c r="B30" s="18"/>
      <c r="C30" s="6" t="s">
        <v>5</v>
      </c>
      <c r="D30" s="8">
        <v>-4.9244122812142868</v>
      </c>
      <c r="E30" s="8">
        <v>-40.240293206000004</v>
      </c>
      <c r="F30" s="9">
        <f t="shared" si="1"/>
        <v>-14.106541321658575</v>
      </c>
      <c r="I30" s="18"/>
      <c r="J30" s="6" t="s">
        <v>5</v>
      </c>
      <c r="K30" s="8">
        <v>1.6677374987500002</v>
      </c>
      <c r="L30" s="9">
        <v>18.538528846249999</v>
      </c>
    </row>
    <row r="31" spans="2:12" x14ac:dyDescent="0.3">
      <c r="B31" s="18"/>
      <c r="C31" s="6" t="s">
        <v>6</v>
      </c>
      <c r="D31" s="8">
        <v>-11.697815351988098</v>
      </c>
      <c r="E31" s="8">
        <v>-35.791445859249997</v>
      </c>
      <c r="F31" s="9">
        <f t="shared" si="1"/>
        <v>-17.96215928387619</v>
      </c>
      <c r="I31" s="18"/>
      <c r="J31" s="6" t="s">
        <v>6</v>
      </c>
      <c r="K31" s="8">
        <v>-4.6929906824999996</v>
      </c>
      <c r="L31" s="9">
        <v>10.569213376</v>
      </c>
    </row>
    <row r="32" spans="2:12" x14ac:dyDescent="0.3">
      <c r="B32" s="18"/>
      <c r="C32" s="6" t="s">
        <v>7</v>
      </c>
      <c r="D32" s="8">
        <v>-8.5489315558333345</v>
      </c>
      <c r="E32" s="8">
        <v>-37.417045556749997</v>
      </c>
      <c r="F32" s="9">
        <f t="shared" si="1"/>
        <v>-16.054641196071668</v>
      </c>
      <c r="I32" s="18"/>
      <c r="J32" s="6" t="s">
        <v>7</v>
      </c>
      <c r="K32" s="8">
        <v>-2.09554711525</v>
      </c>
      <c r="L32" s="9">
        <v>11.983794613000001</v>
      </c>
    </row>
    <row r="33" spans="2:12" x14ac:dyDescent="0.3">
      <c r="B33" s="18"/>
      <c r="C33" s="6" t="s">
        <v>8</v>
      </c>
      <c r="D33" s="8">
        <v>-7.3815413263690486</v>
      </c>
      <c r="E33" s="8">
        <v>-33.6941380755</v>
      </c>
      <c r="F33" s="9">
        <f t="shared" si="1"/>
        <v>-14.222816481143095</v>
      </c>
      <c r="I33" s="18"/>
      <c r="J33" s="6" t="s">
        <v>8</v>
      </c>
      <c r="K33" s="8">
        <v>0.3542580377500002</v>
      </c>
      <c r="L33" s="9">
        <v>12.38511628475</v>
      </c>
    </row>
    <row r="34" spans="2:12" x14ac:dyDescent="0.3">
      <c r="B34" s="18"/>
      <c r="C34" s="6" t="s">
        <v>9</v>
      </c>
      <c r="D34" s="8">
        <v>-9.2886725547857143</v>
      </c>
      <c r="E34" s="8">
        <v>-36.448046063</v>
      </c>
      <c r="F34" s="9">
        <f t="shared" si="1"/>
        <v>-16.35010966692143</v>
      </c>
      <c r="I34" s="18"/>
      <c r="J34" s="6" t="s">
        <v>9</v>
      </c>
      <c r="K34" s="8">
        <v>-0.46950266475000002</v>
      </c>
      <c r="L34" s="9">
        <v>16.150380294999998</v>
      </c>
    </row>
    <row r="35" spans="2:12" x14ac:dyDescent="0.3">
      <c r="B35" s="18"/>
      <c r="C35" s="6" t="s">
        <v>10</v>
      </c>
      <c r="D35" s="8">
        <v>-10.845666448845241</v>
      </c>
      <c r="E35" s="8">
        <v>-33.513807302250001</v>
      </c>
      <c r="F35" s="9">
        <f t="shared" si="1"/>
        <v>-16.739383070730479</v>
      </c>
      <c r="I35" s="18"/>
      <c r="J35" s="6" t="s">
        <v>10</v>
      </c>
      <c r="K35" s="8">
        <v>-1.0265661807499997</v>
      </c>
      <c r="L35" s="9">
        <v>15.38394064625</v>
      </c>
    </row>
    <row r="36" spans="2:12" x14ac:dyDescent="0.3">
      <c r="B36" s="18"/>
      <c r="C36" s="6" t="s">
        <v>11</v>
      </c>
      <c r="D36" s="8">
        <v>-7.8041242215595243</v>
      </c>
      <c r="E36" s="8">
        <v>-32.979369296500003</v>
      </c>
      <c r="F36" s="9">
        <f t="shared" si="1"/>
        <v>-14.349687941044049</v>
      </c>
      <c r="I36" s="18"/>
      <c r="J36" s="6" t="s">
        <v>11</v>
      </c>
      <c r="K36" s="8">
        <v>1.0180861514999999</v>
      </c>
      <c r="L36" s="9">
        <v>11.52941846175</v>
      </c>
    </row>
    <row r="37" spans="2:12" ht="14.4" thickBot="1" x14ac:dyDescent="0.35">
      <c r="B37" s="19"/>
      <c r="C37" s="7" t="s">
        <v>12</v>
      </c>
      <c r="D37" s="15">
        <v>-6.743405778083333</v>
      </c>
      <c r="E37" s="15">
        <v>-30.772467590749997</v>
      </c>
      <c r="F37" s="10">
        <f t="shared" si="1"/>
        <v>-12.990961849376667</v>
      </c>
      <c r="I37" s="19"/>
      <c r="J37" s="7" t="s">
        <v>12</v>
      </c>
      <c r="K37" s="15">
        <v>1.0549251742499999</v>
      </c>
      <c r="L37" s="10">
        <v>19.730216081749997</v>
      </c>
    </row>
    <row r="38" spans="2:12" x14ac:dyDescent="0.3">
      <c r="B38" s="17">
        <v>2024</v>
      </c>
      <c r="C38" s="5" t="s">
        <v>1</v>
      </c>
      <c r="D38" s="12">
        <v>-7.451523549380954</v>
      </c>
      <c r="E38" s="12">
        <v>-19.038787274500002</v>
      </c>
      <c r="F38" s="11">
        <f t="shared" ref="F38:F49" si="2">0.74*D38+0.26*E38</f>
        <v>-10.464212117911906</v>
      </c>
      <c r="I38" s="17">
        <v>2024</v>
      </c>
      <c r="J38" s="5" t="s">
        <v>1</v>
      </c>
      <c r="K38" s="12">
        <v>1.711859859</v>
      </c>
      <c r="L38" s="11">
        <v>22.89403897075</v>
      </c>
    </row>
    <row r="39" spans="2:12" x14ac:dyDescent="0.3">
      <c r="B39" s="18"/>
      <c r="C39" s="6" t="s">
        <v>2</v>
      </c>
      <c r="D39" s="8">
        <v>-8.2924619381785725</v>
      </c>
      <c r="E39" s="8">
        <v>-27.97364532225</v>
      </c>
      <c r="F39" s="9">
        <f t="shared" si="2"/>
        <v>-13.409569618037143</v>
      </c>
      <c r="I39" s="18"/>
      <c r="J39" s="6" t="s">
        <v>2</v>
      </c>
      <c r="K39" s="8">
        <v>0.45913783949999987</v>
      </c>
      <c r="L39" s="9">
        <v>20.202995274749998</v>
      </c>
    </row>
    <row r="40" spans="2:12" x14ac:dyDescent="0.3">
      <c r="B40" s="18"/>
      <c r="C40" s="6" t="s">
        <v>3</v>
      </c>
      <c r="D40" s="8">
        <v>-5.8003254256547638</v>
      </c>
      <c r="E40" s="8">
        <v>-25.461567191</v>
      </c>
      <c r="F40" s="9">
        <f t="shared" si="2"/>
        <v>-10.912248284644525</v>
      </c>
      <c r="I40" s="18"/>
      <c r="J40" s="6" t="s">
        <v>3</v>
      </c>
      <c r="K40" s="8">
        <v>-0.54973191375000008</v>
      </c>
      <c r="L40" s="9">
        <v>16.635677234500001</v>
      </c>
    </row>
    <row r="41" spans="2:12" x14ac:dyDescent="0.3">
      <c r="B41" s="18"/>
      <c r="C41" s="6" t="s">
        <v>4</v>
      </c>
      <c r="D41" s="8">
        <v>-7.0915876140000007</v>
      </c>
      <c r="E41" s="8">
        <v>-26.711751406500003</v>
      </c>
      <c r="F41" s="9">
        <f t="shared" si="2"/>
        <v>-12.19283020005</v>
      </c>
      <c r="I41" s="18"/>
      <c r="J41" s="6" t="s">
        <v>4</v>
      </c>
      <c r="K41" s="8">
        <v>-0.46571671049999996</v>
      </c>
      <c r="L41" s="9">
        <v>21.316790873749998</v>
      </c>
    </row>
    <row r="42" spans="2:12" x14ac:dyDescent="0.3">
      <c r="B42" s="18"/>
      <c r="C42" s="6" t="s">
        <v>5</v>
      </c>
      <c r="D42" s="8">
        <v>-8.584508414809525</v>
      </c>
      <c r="E42" s="8">
        <v>-26.991419358999998</v>
      </c>
      <c r="F42" s="9">
        <f t="shared" si="2"/>
        <v>-13.370305260299048</v>
      </c>
      <c r="I42" s="18"/>
      <c r="J42" s="6" t="s">
        <v>5</v>
      </c>
      <c r="K42" s="8">
        <v>0.15088797600000015</v>
      </c>
      <c r="L42" s="9">
        <v>14.062562825499999</v>
      </c>
    </row>
    <row r="43" spans="2:12" x14ac:dyDescent="0.3">
      <c r="B43" s="18"/>
      <c r="C43" s="6" t="s">
        <v>6</v>
      </c>
      <c r="D43" s="8">
        <v>-6.2957179072023806</v>
      </c>
      <c r="E43" s="8">
        <v>-25.938236328499997</v>
      </c>
      <c r="F43" s="9">
        <f t="shared" si="2"/>
        <v>-11.40277269673976</v>
      </c>
      <c r="I43" s="18"/>
      <c r="J43" s="6" t="s">
        <v>6</v>
      </c>
      <c r="K43" s="8">
        <v>0.50080212225000009</v>
      </c>
      <c r="L43" s="9">
        <v>15.671762429499999</v>
      </c>
    </row>
    <row r="44" spans="2:12" x14ac:dyDescent="0.3">
      <c r="B44" s="18"/>
      <c r="C44" s="6" t="s">
        <v>7</v>
      </c>
      <c r="D44" s="8">
        <v>-8.0756363496190495</v>
      </c>
      <c r="E44" s="8">
        <v>-25.852972803</v>
      </c>
      <c r="F44" s="9">
        <f t="shared" si="2"/>
        <v>-12.697743827498098</v>
      </c>
      <c r="I44" s="18"/>
      <c r="J44" s="6" t="s">
        <v>7</v>
      </c>
      <c r="K44" s="8">
        <v>1.25889219475</v>
      </c>
      <c r="L44" s="9">
        <v>13.832353434250001</v>
      </c>
    </row>
    <row r="45" spans="2:12" x14ac:dyDescent="0.3">
      <c r="B45" s="18"/>
      <c r="C45" s="6" t="s">
        <v>8</v>
      </c>
      <c r="D45" s="8">
        <v>-8.2157449896904744</v>
      </c>
      <c r="E45" s="8">
        <v>-24.515559927749997</v>
      </c>
      <c r="F45" s="9">
        <f t="shared" si="2"/>
        <v>-12.453696873585951</v>
      </c>
      <c r="I45" s="18"/>
      <c r="J45" s="6" t="s">
        <v>8</v>
      </c>
      <c r="K45" s="8">
        <v>-0.14051084050000018</v>
      </c>
      <c r="L45" s="9">
        <v>15.270073062</v>
      </c>
    </row>
    <row r="46" spans="2:12" x14ac:dyDescent="0.3">
      <c r="B46" s="18"/>
      <c r="C46" s="6" t="s">
        <v>9</v>
      </c>
      <c r="D46" s="8">
        <v>-8.8180296724642862</v>
      </c>
      <c r="E46" s="8">
        <v>-26.83778779875</v>
      </c>
      <c r="F46" s="9">
        <f t="shared" si="2"/>
        <v>-13.503166785298571</v>
      </c>
      <c r="I46" s="18"/>
      <c r="J46" s="6" t="s">
        <v>9</v>
      </c>
      <c r="K46" s="8">
        <v>-0.58671316449999988</v>
      </c>
      <c r="L46" s="9">
        <v>12.851858753750001</v>
      </c>
    </row>
    <row r="47" spans="2:12" x14ac:dyDescent="0.3">
      <c r="B47" s="18"/>
      <c r="C47" s="6" t="s">
        <v>10</v>
      </c>
      <c r="D47" s="8">
        <v>-9.1342426188571419</v>
      </c>
      <c r="E47" s="8">
        <v>-27.251644668249998</v>
      </c>
      <c r="F47" s="9">
        <f t="shared" si="2"/>
        <v>-13.844767151699285</v>
      </c>
      <c r="I47" s="18"/>
      <c r="J47" s="6" t="s">
        <v>10</v>
      </c>
      <c r="K47" s="8">
        <v>-1.1891684469999999</v>
      </c>
      <c r="L47" s="9">
        <v>15.554177659</v>
      </c>
    </row>
    <row r="48" spans="2:12" x14ac:dyDescent="0.3">
      <c r="B48" s="18"/>
      <c r="C48" s="6" t="s">
        <v>11</v>
      </c>
      <c r="D48" s="8">
        <v>-11.674925720940479</v>
      </c>
      <c r="E48" s="8">
        <v>-30.984457689999999</v>
      </c>
      <c r="F48" s="9">
        <f t="shared" si="2"/>
        <v>-16.695404032895954</v>
      </c>
      <c r="I48" s="18"/>
      <c r="J48" s="6" t="s">
        <v>11</v>
      </c>
      <c r="K48" s="8">
        <v>-1.0023619509999999</v>
      </c>
      <c r="L48" s="9">
        <v>23.684799145499998</v>
      </c>
    </row>
    <row r="49" spans="2:12" ht="14.4" thickBot="1" x14ac:dyDescent="0.35">
      <c r="B49" s="19"/>
      <c r="C49" s="7" t="s">
        <v>12</v>
      </c>
      <c r="D49" s="15">
        <v>-13.291977951261906</v>
      </c>
      <c r="E49" s="15">
        <v>-28.688184654499999</v>
      </c>
      <c r="F49" s="10">
        <f t="shared" si="2"/>
        <v>-17.29499169410381</v>
      </c>
      <c r="I49" s="19"/>
      <c r="J49" s="7" t="s">
        <v>12</v>
      </c>
      <c r="K49" s="15">
        <v>-1.3803136552499999</v>
      </c>
      <c r="L49" s="10">
        <v>36.096915838499996</v>
      </c>
    </row>
    <row r="50" spans="2:12" x14ac:dyDescent="0.3">
      <c r="B50" s="17">
        <v>2025</v>
      </c>
      <c r="C50" s="5" t="s">
        <v>1</v>
      </c>
      <c r="D50" s="12">
        <v>-13.895302217083334</v>
      </c>
      <c r="E50" s="8">
        <v>-29.627009803500002</v>
      </c>
      <c r="F50" s="16">
        <f t="shared" ref="F50:F61" si="3">0.74*D50+0.26*E50</f>
        <v>-17.98554618955167</v>
      </c>
      <c r="I50" s="17">
        <v>2025</v>
      </c>
      <c r="J50" s="5" t="s">
        <v>1</v>
      </c>
      <c r="K50" s="12">
        <v>-3.2607997967500002</v>
      </c>
      <c r="L50" s="11">
        <v>35.13867027525</v>
      </c>
    </row>
    <row r="51" spans="2:12" x14ac:dyDescent="0.3">
      <c r="B51" s="18"/>
      <c r="C51" s="6" t="s">
        <v>2</v>
      </c>
      <c r="D51" s="6">
        <v>-12</v>
      </c>
      <c r="E51" s="8">
        <v>-29.627009803500002</v>
      </c>
      <c r="F51" s="9">
        <f t="shared" si="3"/>
        <v>-16.583022548910002</v>
      </c>
      <c r="I51" s="18"/>
      <c r="J51" s="6" t="s">
        <v>2</v>
      </c>
      <c r="K51" s="6">
        <v>-2</v>
      </c>
      <c r="L51" s="9">
        <v>34.799999999999997</v>
      </c>
    </row>
    <row r="52" spans="2:12" x14ac:dyDescent="0.3">
      <c r="B52" s="18"/>
      <c r="C52" s="6" t="s">
        <v>3</v>
      </c>
      <c r="D52" s="6">
        <v>-12.3</v>
      </c>
      <c r="E52" s="8">
        <v>-29.5</v>
      </c>
      <c r="F52" s="9">
        <f t="shared" si="3"/>
        <v>-16.771999999999998</v>
      </c>
      <c r="I52" s="18"/>
      <c r="J52" s="6" t="s">
        <v>3</v>
      </c>
      <c r="K52" s="6">
        <v>-3.5</v>
      </c>
      <c r="L52" s="9">
        <v>24.2</v>
      </c>
    </row>
    <row r="53" spans="2:12" x14ac:dyDescent="0.3">
      <c r="B53" s="18"/>
      <c r="C53" s="6" t="s">
        <v>4</v>
      </c>
      <c r="D53" s="6">
        <v>-11.4</v>
      </c>
      <c r="E53" s="8">
        <v>-28.1</v>
      </c>
      <c r="F53" s="9">
        <f t="shared" si="3"/>
        <v>-15.742000000000001</v>
      </c>
      <c r="I53" s="18"/>
      <c r="J53" s="6" t="s">
        <v>4</v>
      </c>
      <c r="K53" s="6">
        <v>-3.6</v>
      </c>
      <c r="L53" s="9">
        <v>19.399999999999999</v>
      </c>
    </row>
    <row r="54" spans="2:12" x14ac:dyDescent="0.3">
      <c r="B54" s="18"/>
      <c r="C54" s="6" t="s">
        <v>5</v>
      </c>
      <c r="D54" s="6">
        <v>-13.8</v>
      </c>
      <c r="E54" s="6">
        <v>-29.3</v>
      </c>
      <c r="F54" s="9">
        <f t="shared" si="3"/>
        <v>-17.829999999999998</v>
      </c>
      <c r="I54" s="18"/>
      <c r="J54" s="6" t="s">
        <v>5</v>
      </c>
      <c r="K54" s="6">
        <v>-5.2</v>
      </c>
      <c r="L54" s="9">
        <v>15.5</v>
      </c>
    </row>
    <row r="55" spans="2:12" x14ac:dyDescent="0.3">
      <c r="B55" s="18"/>
      <c r="C55" s="6" t="s">
        <v>6</v>
      </c>
      <c r="D55" s="8">
        <v>-12.7</v>
      </c>
      <c r="E55" s="8">
        <v>-31.6</v>
      </c>
      <c r="F55" s="9">
        <f t="shared" si="3"/>
        <v>-17.614000000000001</v>
      </c>
      <c r="I55" s="18"/>
      <c r="J55" s="6" t="s">
        <v>6</v>
      </c>
      <c r="K55" s="8">
        <v>-5.9</v>
      </c>
      <c r="L55" s="9">
        <v>13.5</v>
      </c>
    </row>
    <row r="56" spans="2:12" x14ac:dyDescent="0.3">
      <c r="B56" s="18"/>
      <c r="C56" s="6" t="s">
        <v>7</v>
      </c>
      <c r="D56" s="8">
        <v>-14.8</v>
      </c>
      <c r="E56" s="8">
        <v>-31.6</v>
      </c>
      <c r="F56" s="9">
        <f t="shared" si="3"/>
        <v>-19.167999999999999</v>
      </c>
      <c r="I56" s="18"/>
      <c r="J56" s="6" t="s">
        <v>7</v>
      </c>
      <c r="K56" s="8">
        <v>-7.1</v>
      </c>
      <c r="L56" s="9">
        <v>14.7</v>
      </c>
    </row>
    <row r="57" spans="2:12" x14ac:dyDescent="0.3">
      <c r="B57" s="18"/>
      <c r="C57" s="6" t="s">
        <v>8</v>
      </c>
      <c r="D57" s="6">
        <v>-12.8</v>
      </c>
      <c r="E57" s="6">
        <v>-28.8</v>
      </c>
      <c r="F57" s="9">
        <f t="shared" si="3"/>
        <v>-16.96</v>
      </c>
      <c r="I57" s="18"/>
      <c r="J57" s="6" t="s">
        <v>8</v>
      </c>
      <c r="K57" s="6">
        <v>-5</v>
      </c>
      <c r="L57" s="9">
        <v>14</v>
      </c>
    </row>
    <row r="58" spans="2:12" x14ac:dyDescent="0.3">
      <c r="B58" s="18"/>
      <c r="C58" s="6" t="s">
        <v>9</v>
      </c>
      <c r="D58" s="6">
        <v>-10.5</v>
      </c>
      <c r="E58" s="6">
        <v>-27</v>
      </c>
      <c r="F58" s="9">
        <f t="shared" si="3"/>
        <v>-14.79</v>
      </c>
      <c r="I58" s="18"/>
      <c r="J58" s="6" t="s">
        <v>9</v>
      </c>
      <c r="K58" s="6">
        <v>-5.3</v>
      </c>
      <c r="L58" s="9">
        <v>14.6</v>
      </c>
    </row>
    <row r="59" spans="2:12" x14ac:dyDescent="0.3">
      <c r="B59" s="18"/>
      <c r="C59" s="6" t="s">
        <v>10</v>
      </c>
      <c r="D59" s="6">
        <v>-9.3000000000000007</v>
      </c>
      <c r="E59" s="6">
        <v>-25.6</v>
      </c>
      <c r="F59" s="9">
        <f t="shared" si="3"/>
        <v>-13.538</v>
      </c>
      <c r="I59" s="18"/>
      <c r="J59" s="6" t="s">
        <v>10</v>
      </c>
      <c r="K59" s="6">
        <v>-3</v>
      </c>
      <c r="L59" s="9">
        <v>14.9</v>
      </c>
    </row>
    <row r="60" spans="2:12" x14ac:dyDescent="0.3">
      <c r="B60" s="18"/>
      <c r="C60" s="6" t="s">
        <v>11</v>
      </c>
      <c r="D60" s="8">
        <v>-9.9</v>
      </c>
      <c r="E60" s="8">
        <v>-27.2</v>
      </c>
      <c r="F60" s="9">
        <f t="shared" si="3"/>
        <v>-14.398</v>
      </c>
      <c r="I60" s="18"/>
      <c r="J60" s="6" t="s">
        <v>11</v>
      </c>
      <c r="K60" s="8">
        <v>-1.2</v>
      </c>
      <c r="L60" s="9">
        <v>18</v>
      </c>
    </row>
    <row r="61" spans="2:12" ht="14.4" thickBot="1" x14ac:dyDescent="0.35">
      <c r="B61" s="19"/>
      <c r="C61" s="7" t="s">
        <v>12</v>
      </c>
      <c r="D61" s="7">
        <v>-8.1</v>
      </c>
      <c r="E61" s="15">
        <v>-22</v>
      </c>
      <c r="F61" s="10">
        <f t="shared" si="3"/>
        <v>-11.714</v>
      </c>
      <c r="I61" s="19"/>
      <c r="J61" s="7" t="s">
        <v>12</v>
      </c>
      <c r="K61" s="7">
        <v>-2.1</v>
      </c>
      <c r="L61" s="10">
        <v>17.399999999999999</v>
      </c>
    </row>
  </sheetData>
  <mergeCells count="10">
    <mergeCell ref="I2:I13"/>
    <mergeCell ref="I14:I25"/>
    <mergeCell ref="I26:I37"/>
    <mergeCell ref="I38:I49"/>
    <mergeCell ref="I50:I61"/>
    <mergeCell ref="B50:B61"/>
    <mergeCell ref="B38:B49"/>
    <mergeCell ref="B26:B37"/>
    <mergeCell ref="B14:B25"/>
    <mergeCell ref="B2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01"/>
  <sheetViews>
    <sheetView zoomScale="69" workbookViewId="0">
      <pane ySplit="1" topLeftCell="A2" activePane="bottomLeft" state="frozen"/>
      <selection pane="bottomLeft" activeCell="E1" sqref="E1"/>
    </sheetView>
  </sheetViews>
  <sheetFormatPr defaultColWidth="9.109375" defaultRowHeight="13.8" x14ac:dyDescent="0.3"/>
  <cols>
    <col min="1" max="1" width="3.44140625" style="1" customWidth="1"/>
    <col min="2" max="2" width="5.44140625" style="1" bestFit="1" customWidth="1"/>
    <col min="3" max="3" width="6.6640625" style="1" bestFit="1" customWidth="1"/>
    <col min="4" max="4" width="17" style="1" bestFit="1" customWidth="1"/>
    <col min="5" max="5" width="20.5546875" style="1" bestFit="1" customWidth="1"/>
    <col min="6" max="6" width="23.109375" style="1" bestFit="1" customWidth="1"/>
    <col min="7" max="10" width="9.109375" style="1"/>
    <col min="11" max="11" width="21.33203125" style="1" bestFit="1" customWidth="1"/>
    <col min="12" max="12" width="14.88671875" style="1" customWidth="1"/>
    <col min="13" max="16384" width="9.109375" style="1"/>
  </cols>
  <sheetData>
    <row r="1" spans="2:12" ht="14.4" thickBot="1" x14ac:dyDescent="0.35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x14ac:dyDescent="0.3">
      <c r="B2" s="17" t="s">
        <v>0</v>
      </c>
      <c r="C2" s="5" t="s">
        <v>1</v>
      </c>
      <c r="D2" s="12">
        <v>-3.1986038414404767</v>
      </c>
      <c r="E2" s="12">
        <v>-53.264053781000001</v>
      </c>
      <c r="F2" s="11">
        <f t="shared" ref="F2:F65" si="0">0.74*D2+0.26*E2</f>
        <v>-16.215620825725953</v>
      </c>
      <c r="I2" s="17" t="s">
        <v>0</v>
      </c>
      <c r="J2" s="5" t="s">
        <v>1</v>
      </c>
      <c r="K2" s="12">
        <v>-11.665731508333332</v>
      </c>
      <c r="L2" s="11"/>
    </row>
    <row r="3" spans="2:12" x14ac:dyDescent="0.3">
      <c r="B3" s="18"/>
      <c r="C3" s="6" t="s">
        <v>2</v>
      </c>
      <c r="D3" s="8">
        <v>-1.7695492483452384</v>
      </c>
      <c r="E3" s="8">
        <v>-53.243175874499997</v>
      </c>
      <c r="F3" s="9">
        <f t="shared" si="0"/>
        <v>-15.152692171145475</v>
      </c>
      <c r="I3" s="18"/>
      <c r="J3" s="6" t="s">
        <v>2</v>
      </c>
      <c r="K3" s="8">
        <v>-10.830284892</v>
      </c>
      <c r="L3" s="9"/>
    </row>
    <row r="4" spans="2:12" x14ac:dyDescent="0.3">
      <c r="B4" s="18"/>
      <c r="C4" s="6" t="s">
        <v>3</v>
      </c>
      <c r="D4" s="8">
        <v>-5.4638302768333347</v>
      </c>
      <c r="E4" s="8">
        <v>-48.863698721999995</v>
      </c>
      <c r="F4" s="9">
        <f t="shared" si="0"/>
        <v>-16.747796072576666</v>
      </c>
      <c r="I4" s="18"/>
      <c r="J4" s="6" t="s">
        <v>3</v>
      </c>
      <c r="K4" s="8">
        <v>-11.290274997333334</v>
      </c>
      <c r="L4" s="9"/>
    </row>
    <row r="5" spans="2:12" x14ac:dyDescent="0.3">
      <c r="B5" s="18"/>
      <c r="C5" s="6" t="s">
        <v>4</v>
      </c>
      <c r="D5" s="8">
        <v>-8.7921652003095243</v>
      </c>
      <c r="E5" s="8">
        <v>-45.207702405749998</v>
      </c>
      <c r="F5" s="9">
        <f t="shared" si="0"/>
        <v>-18.260204873724049</v>
      </c>
      <c r="I5" s="18"/>
      <c r="J5" s="6" t="s">
        <v>4</v>
      </c>
      <c r="K5" s="8">
        <v>-11.712832894</v>
      </c>
      <c r="L5" s="9"/>
    </row>
    <row r="6" spans="2:12" x14ac:dyDescent="0.3">
      <c r="B6" s="18"/>
      <c r="C6" s="6" t="s">
        <v>5</v>
      </c>
      <c r="D6" s="8">
        <v>-7.0039249114047628</v>
      </c>
      <c r="E6" s="8">
        <v>-46.053724354249994</v>
      </c>
      <c r="F6" s="9">
        <f t="shared" si="0"/>
        <v>-17.156872766544524</v>
      </c>
      <c r="I6" s="18"/>
      <c r="J6" s="6" t="s">
        <v>5</v>
      </c>
      <c r="K6" s="8">
        <v>-14.306475291333335</v>
      </c>
      <c r="L6" s="9"/>
    </row>
    <row r="7" spans="2:12" x14ac:dyDescent="0.3">
      <c r="B7" s="18"/>
      <c r="C7" s="6" t="s">
        <v>6</v>
      </c>
      <c r="D7" s="8">
        <v>-5.3258612883928587</v>
      </c>
      <c r="E7" s="8">
        <v>-51.6161467015</v>
      </c>
      <c r="F7" s="9">
        <f t="shared" si="0"/>
        <v>-17.361335495800716</v>
      </c>
      <c r="I7" s="18"/>
      <c r="J7" s="6" t="s">
        <v>6</v>
      </c>
      <c r="K7" s="8">
        <v>-13.929853665333333</v>
      </c>
      <c r="L7" s="9"/>
    </row>
    <row r="8" spans="2:12" x14ac:dyDescent="0.3">
      <c r="B8" s="18"/>
      <c r="C8" s="6" t="s">
        <v>7</v>
      </c>
      <c r="D8" s="8">
        <v>-5.8180927623333343</v>
      </c>
      <c r="E8" s="8">
        <v>-46.739642551750002</v>
      </c>
      <c r="F8" s="9">
        <f t="shared" si="0"/>
        <v>-16.457695707581671</v>
      </c>
      <c r="I8" s="18"/>
      <c r="J8" s="6" t="s">
        <v>7</v>
      </c>
      <c r="K8" s="8">
        <v>-14.264363788666666</v>
      </c>
      <c r="L8" s="9"/>
    </row>
    <row r="9" spans="2:12" x14ac:dyDescent="0.3">
      <c r="B9" s="18"/>
      <c r="C9" s="6" t="s">
        <v>8</v>
      </c>
      <c r="D9" s="8">
        <v>-3.4076194616547628</v>
      </c>
      <c r="E9" s="8">
        <v>-45.598099840250001</v>
      </c>
      <c r="F9" s="9">
        <f t="shared" si="0"/>
        <v>-14.377144360089526</v>
      </c>
      <c r="I9" s="18"/>
      <c r="J9" s="6" t="s">
        <v>8</v>
      </c>
      <c r="K9" s="8">
        <v>-11.294386153666666</v>
      </c>
      <c r="L9" s="9"/>
    </row>
    <row r="10" spans="2:12" x14ac:dyDescent="0.3">
      <c r="B10" s="18"/>
      <c r="C10" s="6" t="s">
        <v>9</v>
      </c>
      <c r="D10" s="8">
        <v>-0.35930295213095254</v>
      </c>
      <c r="E10" s="8">
        <v>-47.184027811500002</v>
      </c>
      <c r="F10" s="9">
        <f t="shared" si="0"/>
        <v>-12.533731415566905</v>
      </c>
      <c r="I10" s="18"/>
      <c r="J10" s="6" t="s">
        <v>9</v>
      </c>
      <c r="K10" s="8">
        <v>-9.8492254389999996</v>
      </c>
      <c r="L10" s="9"/>
    </row>
    <row r="11" spans="2:12" x14ac:dyDescent="0.3">
      <c r="B11" s="18"/>
      <c r="C11" s="6" t="s">
        <v>10</v>
      </c>
      <c r="D11" s="8">
        <v>1.309347099880952</v>
      </c>
      <c r="E11" s="8">
        <v>-46.788743631999999</v>
      </c>
      <c r="F11" s="9">
        <f t="shared" si="0"/>
        <v>-11.196156490408095</v>
      </c>
      <c r="I11" s="18"/>
      <c r="J11" s="6" t="s">
        <v>10</v>
      </c>
      <c r="K11" s="8">
        <v>-9.8529308313333335</v>
      </c>
      <c r="L11" s="9"/>
    </row>
    <row r="12" spans="2:12" x14ac:dyDescent="0.3">
      <c r="B12" s="18"/>
      <c r="C12" s="6" t="s">
        <v>11</v>
      </c>
      <c r="D12" s="8">
        <v>0.95715895429761921</v>
      </c>
      <c r="E12" s="8">
        <v>-41.905593430750002</v>
      </c>
      <c r="F12" s="9">
        <f t="shared" si="0"/>
        <v>-10.187156665814763</v>
      </c>
      <c r="I12" s="18"/>
      <c r="J12" s="6" t="s">
        <v>11</v>
      </c>
      <c r="K12" s="8">
        <v>-10.477621118333333</v>
      </c>
      <c r="L12" s="9"/>
    </row>
    <row r="13" spans="2:12" ht="14.4" thickBot="1" x14ac:dyDescent="0.35">
      <c r="B13" s="19"/>
      <c r="C13" s="7" t="s">
        <v>12</v>
      </c>
      <c r="D13" s="15">
        <v>-1.5293196469523813</v>
      </c>
      <c r="E13" s="15">
        <v>-45.168851631499997</v>
      </c>
      <c r="F13" s="10">
        <f t="shared" si="0"/>
        <v>-12.875597962934762</v>
      </c>
      <c r="I13" s="19"/>
      <c r="J13" s="7" t="s">
        <v>12</v>
      </c>
      <c r="K13" s="15">
        <v>-10.318578579333334</v>
      </c>
      <c r="L13" s="10"/>
    </row>
    <row r="14" spans="2:12" x14ac:dyDescent="0.3">
      <c r="B14" s="17" t="s">
        <v>13</v>
      </c>
      <c r="C14" s="5" t="s">
        <v>1</v>
      </c>
      <c r="D14" s="12">
        <v>0.34210076763095199</v>
      </c>
      <c r="E14" s="12">
        <v>-46.399286599249997</v>
      </c>
      <c r="F14" s="11">
        <f t="shared" si="0"/>
        <v>-11.810659947758095</v>
      </c>
      <c r="I14" s="17" t="s">
        <v>13</v>
      </c>
      <c r="J14" s="5" t="s">
        <v>1</v>
      </c>
      <c r="K14" s="12">
        <v>-11.064135336</v>
      </c>
      <c r="L14" s="11"/>
    </row>
    <row r="15" spans="2:12" x14ac:dyDescent="0.3">
      <c r="B15" s="18"/>
      <c r="C15" s="6" t="s">
        <v>2</v>
      </c>
      <c r="D15" s="8">
        <v>4.1794039350952392</v>
      </c>
      <c r="E15" s="8">
        <v>-44.624418367750003</v>
      </c>
      <c r="F15" s="9">
        <f t="shared" si="0"/>
        <v>-8.5095898636445249</v>
      </c>
      <c r="I15" s="18"/>
      <c r="J15" s="6" t="s">
        <v>2</v>
      </c>
      <c r="K15" s="8">
        <v>-8.5929420570000001</v>
      </c>
      <c r="L15" s="9"/>
    </row>
    <row r="16" spans="2:12" x14ac:dyDescent="0.3">
      <c r="B16" s="18"/>
      <c r="C16" s="6" t="s">
        <v>3</v>
      </c>
      <c r="D16" s="8">
        <v>2.4267829362738098</v>
      </c>
      <c r="E16" s="8">
        <v>-42.239978521499999</v>
      </c>
      <c r="F16" s="9">
        <f t="shared" si="0"/>
        <v>-9.186575042747382</v>
      </c>
      <c r="I16" s="18"/>
      <c r="J16" s="6" t="s">
        <v>3</v>
      </c>
      <c r="K16" s="8">
        <v>-6.2552146676666665</v>
      </c>
      <c r="L16" s="9"/>
    </row>
    <row r="17" spans="2:12" x14ac:dyDescent="0.3">
      <c r="B17" s="18"/>
      <c r="C17" s="6" t="s">
        <v>4</v>
      </c>
      <c r="D17" s="8">
        <v>-3.6776280198690485</v>
      </c>
      <c r="E17" s="8">
        <v>-42.818455188750001</v>
      </c>
      <c r="F17" s="9">
        <f t="shared" si="0"/>
        <v>-13.854243083778098</v>
      </c>
      <c r="I17" s="18"/>
      <c r="J17" s="6" t="s">
        <v>4</v>
      </c>
      <c r="K17" s="8">
        <v>-4.3523493123333337</v>
      </c>
      <c r="L17" s="9"/>
    </row>
    <row r="18" spans="2:12" x14ac:dyDescent="0.3">
      <c r="B18" s="18"/>
      <c r="C18" s="6" t="s">
        <v>5</v>
      </c>
      <c r="D18" s="8">
        <v>0.9283118495833329</v>
      </c>
      <c r="E18" s="8">
        <v>-35.648565745500001</v>
      </c>
      <c r="F18" s="9">
        <f t="shared" si="0"/>
        <v>-8.5816763251383339</v>
      </c>
      <c r="I18" s="18"/>
      <c r="J18" s="6" t="s">
        <v>5</v>
      </c>
      <c r="K18" s="8">
        <v>-2.8574751310000006</v>
      </c>
      <c r="L18" s="9"/>
    </row>
    <row r="19" spans="2:12" x14ac:dyDescent="0.3">
      <c r="B19" s="18"/>
      <c r="C19" s="6" t="s">
        <v>6</v>
      </c>
      <c r="D19" s="8">
        <v>3.1381711970357147</v>
      </c>
      <c r="E19" s="8">
        <v>-35.35871756425</v>
      </c>
      <c r="F19" s="9">
        <f t="shared" si="0"/>
        <v>-6.8710198808985723</v>
      </c>
      <c r="I19" s="18"/>
      <c r="J19" s="6" t="s">
        <v>6</v>
      </c>
      <c r="K19" s="8">
        <v>-3.2343781896666672</v>
      </c>
      <c r="L19" s="9"/>
    </row>
    <row r="20" spans="2:12" x14ac:dyDescent="0.3">
      <c r="B20" s="18"/>
      <c r="C20" s="6" t="s">
        <v>7</v>
      </c>
      <c r="D20" s="8">
        <v>4.161686582833334</v>
      </c>
      <c r="E20" s="8">
        <v>-34.115577592249998</v>
      </c>
      <c r="F20" s="9">
        <f t="shared" si="0"/>
        <v>-5.7904021026883328</v>
      </c>
      <c r="I20" s="18"/>
      <c r="J20" s="6" t="s">
        <v>7</v>
      </c>
      <c r="K20" s="8">
        <v>-2.3040809836666667</v>
      </c>
      <c r="L20" s="9"/>
    </row>
    <row r="21" spans="2:12" x14ac:dyDescent="0.3">
      <c r="B21" s="18"/>
      <c r="C21" s="6" t="s">
        <v>8</v>
      </c>
      <c r="D21" s="8">
        <v>4.41024483529762</v>
      </c>
      <c r="E21" s="8">
        <v>-31.98160962375</v>
      </c>
      <c r="F21" s="9">
        <f t="shared" si="0"/>
        <v>-5.0516373240547612</v>
      </c>
      <c r="I21" s="18"/>
      <c r="J21" s="6" t="s">
        <v>8</v>
      </c>
      <c r="K21" s="8">
        <v>0.43544228333333335</v>
      </c>
      <c r="L21" s="9"/>
    </row>
    <row r="22" spans="2:12" x14ac:dyDescent="0.3">
      <c r="B22" s="18"/>
      <c r="C22" s="6" t="s">
        <v>9</v>
      </c>
      <c r="D22" s="8">
        <v>5.3938659876904769</v>
      </c>
      <c r="E22" s="8">
        <v>-24.815015520000003</v>
      </c>
      <c r="F22" s="9">
        <f t="shared" si="0"/>
        <v>-2.4604432043090481</v>
      </c>
      <c r="I22" s="18"/>
      <c r="J22" s="6" t="s">
        <v>9</v>
      </c>
      <c r="K22" s="8">
        <v>2.885288122</v>
      </c>
      <c r="L22" s="9"/>
    </row>
    <row r="23" spans="2:12" x14ac:dyDescent="0.3">
      <c r="B23" s="18"/>
      <c r="C23" s="6" t="s">
        <v>10</v>
      </c>
      <c r="D23" s="8">
        <v>7.9026324671785719</v>
      </c>
      <c r="E23" s="8">
        <v>-28.920277920749999</v>
      </c>
      <c r="F23" s="9">
        <f t="shared" si="0"/>
        <v>-1.6713242336828564</v>
      </c>
      <c r="I23" s="18"/>
      <c r="J23" s="6" t="s">
        <v>10</v>
      </c>
      <c r="K23" s="8">
        <v>5.459740786666667</v>
      </c>
      <c r="L23" s="9"/>
    </row>
    <row r="24" spans="2:12" x14ac:dyDescent="0.3">
      <c r="B24" s="18"/>
      <c r="C24" s="6" t="s">
        <v>11</v>
      </c>
      <c r="D24" s="8">
        <v>6.8604947047261913</v>
      </c>
      <c r="E24" s="8">
        <v>-25.410839009249997</v>
      </c>
      <c r="F24" s="9">
        <f t="shared" si="0"/>
        <v>-1.530052060907618</v>
      </c>
      <c r="I24" s="18"/>
      <c r="J24" s="6" t="s">
        <v>11</v>
      </c>
      <c r="K24" s="8">
        <v>7.2639314923333336</v>
      </c>
      <c r="L24" s="9"/>
    </row>
    <row r="25" spans="2:12" ht="14.4" thickBot="1" x14ac:dyDescent="0.35">
      <c r="B25" s="19"/>
      <c r="C25" s="7" t="s">
        <v>12</v>
      </c>
      <c r="D25" s="15">
        <v>6.5676674106785722</v>
      </c>
      <c r="E25" s="15">
        <v>-28.542303474499999</v>
      </c>
      <c r="F25" s="10">
        <f t="shared" si="0"/>
        <v>-2.5609250194678568</v>
      </c>
      <c r="I25" s="19"/>
      <c r="J25" s="7" t="s">
        <v>12</v>
      </c>
      <c r="K25" s="15">
        <v>8.8752685273333345</v>
      </c>
      <c r="L25" s="10"/>
    </row>
    <row r="26" spans="2:12" x14ac:dyDescent="0.3">
      <c r="B26" s="17" t="s">
        <v>14</v>
      </c>
      <c r="C26" s="5" t="s">
        <v>1</v>
      </c>
      <c r="D26" s="12">
        <v>7.7864524114166667</v>
      </c>
      <c r="E26" s="12">
        <v>-23.162051693000002</v>
      </c>
      <c r="F26" s="11">
        <f t="shared" si="0"/>
        <v>-0.26015865573166774</v>
      </c>
      <c r="I26" s="17" t="s">
        <v>14</v>
      </c>
      <c r="J26" s="5" t="s">
        <v>1</v>
      </c>
      <c r="K26" s="12">
        <v>10.341599150999999</v>
      </c>
      <c r="L26" s="11"/>
    </row>
    <row r="27" spans="2:12" x14ac:dyDescent="0.3">
      <c r="B27" s="18"/>
      <c r="C27" s="6" t="s">
        <v>2</v>
      </c>
      <c r="D27" s="8">
        <v>7.5396309476071437</v>
      </c>
      <c r="E27" s="8">
        <v>-18.634500227499998</v>
      </c>
      <c r="F27" s="9">
        <f t="shared" si="0"/>
        <v>0.73435684207928631</v>
      </c>
      <c r="I27" s="18"/>
      <c r="J27" s="6" t="s">
        <v>2</v>
      </c>
      <c r="K27" s="8">
        <v>7.6434432199999991</v>
      </c>
      <c r="L27" s="9"/>
    </row>
    <row r="28" spans="2:12" x14ac:dyDescent="0.3">
      <c r="B28" s="18"/>
      <c r="C28" s="6" t="s">
        <v>3</v>
      </c>
      <c r="D28" s="8">
        <v>5.0959918510119042</v>
      </c>
      <c r="E28" s="8">
        <v>-15.49289514975</v>
      </c>
      <c r="F28" s="9">
        <f t="shared" si="0"/>
        <v>-0.25711876918619092</v>
      </c>
      <c r="I28" s="18"/>
      <c r="J28" s="6" t="s">
        <v>3</v>
      </c>
      <c r="K28" s="8">
        <v>5.9778211373333336</v>
      </c>
      <c r="L28" s="9"/>
    </row>
    <row r="29" spans="2:12" x14ac:dyDescent="0.3">
      <c r="B29" s="18"/>
      <c r="C29" s="6" t="s">
        <v>4</v>
      </c>
      <c r="D29" s="8">
        <v>6.3902111644642865</v>
      </c>
      <c r="E29" s="8">
        <v>-18.307420093250002</v>
      </c>
      <c r="F29" s="9">
        <f t="shared" si="0"/>
        <v>-3.1172962541428539E-2</v>
      </c>
      <c r="I29" s="18"/>
      <c r="J29" s="6" t="s">
        <v>4</v>
      </c>
      <c r="K29" s="8">
        <v>2.196901004666667</v>
      </c>
      <c r="L29" s="9"/>
    </row>
    <row r="30" spans="2:12" x14ac:dyDescent="0.3">
      <c r="B30" s="18"/>
      <c r="C30" s="6" t="s">
        <v>5</v>
      </c>
      <c r="D30" s="8">
        <v>5.3819129050000001</v>
      </c>
      <c r="E30" s="8">
        <v>-17.245734122249999</v>
      </c>
      <c r="F30" s="9">
        <f t="shared" si="0"/>
        <v>-0.50127532208500014</v>
      </c>
      <c r="I30" s="18"/>
      <c r="J30" s="6" t="s">
        <v>5</v>
      </c>
      <c r="K30" s="8">
        <v>2.2833471863333332</v>
      </c>
      <c r="L30" s="9"/>
    </row>
    <row r="31" spans="2:12" x14ac:dyDescent="0.3">
      <c r="B31" s="18"/>
      <c r="C31" s="6" t="s">
        <v>6</v>
      </c>
      <c r="D31" s="8">
        <v>5.5394666809642858</v>
      </c>
      <c r="E31" s="8">
        <v>-10.102609223249999</v>
      </c>
      <c r="F31" s="9">
        <f t="shared" si="0"/>
        <v>1.4725269458685721</v>
      </c>
      <c r="I31" s="18"/>
      <c r="J31" s="6" t="s">
        <v>6</v>
      </c>
      <c r="K31" s="8">
        <v>2.7191886463333339</v>
      </c>
      <c r="L31" s="9"/>
    </row>
    <row r="32" spans="2:12" x14ac:dyDescent="0.3">
      <c r="B32" s="18"/>
      <c r="C32" s="6" t="s">
        <v>7</v>
      </c>
      <c r="D32" s="8">
        <v>6.0472259242738104</v>
      </c>
      <c r="E32" s="8">
        <v>-7.1167353602499999</v>
      </c>
      <c r="F32" s="9">
        <f t="shared" si="0"/>
        <v>2.6245959902976193</v>
      </c>
      <c r="I32" s="18"/>
      <c r="J32" s="6" t="s">
        <v>7</v>
      </c>
      <c r="K32" s="8">
        <v>1.9658110156666664</v>
      </c>
      <c r="L32" s="9"/>
    </row>
    <row r="33" spans="2:12" x14ac:dyDescent="0.3">
      <c r="B33" s="18"/>
      <c r="C33" s="6" t="s">
        <v>8</v>
      </c>
      <c r="D33" s="8">
        <v>3.6345503501190488</v>
      </c>
      <c r="E33" s="8">
        <v>-7.9891590125</v>
      </c>
      <c r="F33" s="9">
        <f t="shared" si="0"/>
        <v>0.61238591583809621</v>
      </c>
      <c r="I33" s="18"/>
      <c r="J33" s="6" t="s">
        <v>8</v>
      </c>
      <c r="K33" s="8">
        <v>-0.52826287233333336</v>
      </c>
      <c r="L33" s="9"/>
    </row>
    <row r="34" spans="2:12" x14ac:dyDescent="0.3">
      <c r="B34" s="18"/>
      <c r="C34" s="6" t="s">
        <v>9</v>
      </c>
      <c r="D34" s="8">
        <v>2.4743278129047628</v>
      </c>
      <c r="E34" s="8">
        <v>-11.316387893</v>
      </c>
      <c r="F34" s="9">
        <f t="shared" si="0"/>
        <v>-1.1112582706304757</v>
      </c>
      <c r="I34" s="18"/>
      <c r="J34" s="6" t="s">
        <v>9</v>
      </c>
      <c r="K34" s="8">
        <v>-1.4639874736666665</v>
      </c>
      <c r="L34" s="9"/>
    </row>
    <row r="35" spans="2:12" x14ac:dyDescent="0.3">
      <c r="B35" s="18"/>
      <c r="C35" s="6" t="s">
        <v>10</v>
      </c>
      <c r="D35" s="8">
        <v>-0.60786137315476108</v>
      </c>
      <c r="E35" s="8">
        <v>-14.176377613749999</v>
      </c>
      <c r="F35" s="9">
        <f t="shared" si="0"/>
        <v>-4.1356755957095235</v>
      </c>
      <c r="I35" s="18"/>
      <c r="J35" s="6" t="s">
        <v>10</v>
      </c>
      <c r="K35" s="8">
        <v>-5.1342730646666661</v>
      </c>
      <c r="L35" s="9"/>
    </row>
    <row r="36" spans="2:12" x14ac:dyDescent="0.3">
      <c r="B36" s="18"/>
      <c r="C36" s="6" t="s">
        <v>11</v>
      </c>
      <c r="D36" s="8">
        <v>-2.2915857721428585</v>
      </c>
      <c r="E36" s="8">
        <v>-17.415293605750001</v>
      </c>
      <c r="F36" s="9">
        <f t="shared" si="0"/>
        <v>-6.2237498088807159</v>
      </c>
      <c r="I36" s="18"/>
      <c r="J36" s="6" t="s">
        <v>11</v>
      </c>
      <c r="K36" s="8">
        <v>-4.2296302729999997</v>
      </c>
      <c r="L36" s="9"/>
    </row>
    <row r="37" spans="2:12" ht="14.4" thickBot="1" x14ac:dyDescent="0.35">
      <c r="B37" s="19"/>
      <c r="C37" s="7" t="s">
        <v>12</v>
      </c>
      <c r="D37" s="15">
        <v>-3.7864777387738098</v>
      </c>
      <c r="E37" s="15">
        <v>-25.72026486375</v>
      </c>
      <c r="F37" s="10">
        <f t="shared" si="0"/>
        <v>-9.4892623912676193</v>
      </c>
      <c r="I37" s="19"/>
      <c r="J37" s="7" t="s">
        <v>12</v>
      </c>
      <c r="K37" s="15">
        <v>-3.3770227660000001</v>
      </c>
      <c r="L37" s="10"/>
    </row>
    <row r="38" spans="2:12" x14ac:dyDescent="0.3">
      <c r="B38" s="17" t="s">
        <v>15</v>
      </c>
      <c r="C38" s="5" t="s">
        <v>1</v>
      </c>
      <c r="D38" s="12">
        <v>2.7886890347500013</v>
      </c>
      <c r="E38" s="12">
        <v>-21.427298495750001</v>
      </c>
      <c r="F38" s="11">
        <f t="shared" si="0"/>
        <v>-3.5074677231799991</v>
      </c>
      <c r="I38" s="17" t="s">
        <v>15</v>
      </c>
      <c r="J38" s="5" t="s">
        <v>1</v>
      </c>
      <c r="K38" s="12">
        <v>0.52138551624999963</v>
      </c>
      <c r="L38" s="11"/>
    </row>
    <row r="39" spans="2:12" x14ac:dyDescent="0.3">
      <c r="B39" s="18"/>
      <c r="C39" s="6" t="s">
        <v>2</v>
      </c>
      <c r="D39" s="8">
        <v>-1.9193020662738096</v>
      </c>
      <c r="E39" s="8">
        <v>-17.894469801749999</v>
      </c>
      <c r="F39" s="9">
        <f t="shared" si="0"/>
        <v>-6.0728456774976189</v>
      </c>
      <c r="I39" s="18"/>
      <c r="J39" s="6" t="s">
        <v>2</v>
      </c>
      <c r="K39" s="8">
        <v>-1.8113099805000004</v>
      </c>
      <c r="L39" s="9"/>
    </row>
    <row r="40" spans="2:12" x14ac:dyDescent="0.3">
      <c r="B40" s="18"/>
      <c r="C40" s="6" t="s">
        <v>3</v>
      </c>
      <c r="D40" s="8">
        <v>-3.3148069900714283</v>
      </c>
      <c r="E40" s="8">
        <v>-21.018567381250001</v>
      </c>
      <c r="F40" s="9">
        <f t="shared" si="0"/>
        <v>-7.9177846917778574</v>
      </c>
      <c r="I40" s="18"/>
      <c r="J40" s="6" t="s">
        <v>3</v>
      </c>
      <c r="K40" s="8">
        <v>-3.3178760332500001</v>
      </c>
      <c r="L40" s="9"/>
    </row>
    <row r="41" spans="2:12" x14ac:dyDescent="0.3">
      <c r="B41" s="18"/>
      <c r="C41" s="6" t="s">
        <v>4</v>
      </c>
      <c r="D41" s="8">
        <v>-5.9314453389880981</v>
      </c>
      <c r="E41" s="8">
        <v>-27.824791637250001</v>
      </c>
      <c r="F41" s="9">
        <f t="shared" si="0"/>
        <v>-11.623715376536193</v>
      </c>
      <c r="I41" s="18"/>
      <c r="J41" s="6" t="s">
        <v>4</v>
      </c>
      <c r="K41" s="8">
        <v>-4.3259254172499997</v>
      </c>
      <c r="L41" s="9"/>
    </row>
    <row r="42" spans="2:12" x14ac:dyDescent="0.3">
      <c r="B42" s="18"/>
      <c r="C42" s="6" t="s">
        <v>5</v>
      </c>
      <c r="D42" s="8">
        <v>-9.4814788312023843</v>
      </c>
      <c r="E42" s="8">
        <v>-26.695378955000002</v>
      </c>
      <c r="F42" s="9">
        <f t="shared" si="0"/>
        <v>-13.957092863389764</v>
      </c>
      <c r="I42" s="18"/>
      <c r="J42" s="6" t="s">
        <v>5</v>
      </c>
      <c r="K42" s="8">
        <v>-4.9360345404999997</v>
      </c>
      <c r="L42" s="9"/>
    </row>
    <row r="43" spans="2:12" x14ac:dyDescent="0.3">
      <c r="B43" s="18"/>
      <c r="C43" s="6" t="s">
        <v>6</v>
      </c>
      <c r="D43" s="8">
        <v>-9.4557416266071428</v>
      </c>
      <c r="E43" s="8">
        <v>-25.590971962499999</v>
      </c>
      <c r="F43" s="9">
        <f t="shared" si="0"/>
        <v>-13.650901513939285</v>
      </c>
      <c r="I43" s="18"/>
      <c r="J43" s="6" t="s">
        <v>6</v>
      </c>
      <c r="K43" s="8">
        <v>-5.4774826105000001</v>
      </c>
      <c r="L43" s="9"/>
    </row>
    <row r="44" spans="2:12" x14ac:dyDescent="0.3">
      <c r="B44" s="18"/>
      <c r="C44" s="6" t="s">
        <v>7</v>
      </c>
      <c r="D44" s="8">
        <v>-4.9094905722380986</v>
      </c>
      <c r="E44" s="8">
        <v>-31.186208130250002</v>
      </c>
      <c r="F44" s="9">
        <f t="shared" si="0"/>
        <v>-11.741437137321194</v>
      </c>
      <c r="I44" s="18"/>
      <c r="J44" s="6" t="s">
        <v>7</v>
      </c>
      <c r="K44" s="8">
        <v>-4.3829816397500005</v>
      </c>
      <c r="L44" s="9"/>
    </row>
    <row r="45" spans="2:12" x14ac:dyDescent="0.3">
      <c r="B45" s="18"/>
      <c r="C45" s="6" t="s">
        <v>8</v>
      </c>
      <c r="D45" s="8">
        <v>-4.5202160165595249</v>
      </c>
      <c r="E45" s="8">
        <v>-29.991142527500003</v>
      </c>
      <c r="F45" s="9">
        <f t="shared" si="0"/>
        <v>-11.14265690940405</v>
      </c>
      <c r="I45" s="18"/>
      <c r="J45" s="6" t="s">
        <v>8</v>
      </c>
      <c r="K45" s="8">
        <v>-3.8589502857499998</v>
      </c>
      <c r="L45" s="9"/>
    </row>
    <row r="46" spans="2:12" x14ac:dyDescent="0.3">
      <c r="B46" s="18"/>
      <c r="C46" s="6" t="s">
        <v>9</v>
      </c>
      <c r="D46" s="8">
        <v>-2.8566441260476196</v>
      </c>
      <c r="E46" s="8">
        <v>-22.785916342</v>
      </c>
      <c r="F46" s="9">
        <f t="shared" si="0"/>
        <v>-8.0382549021952379</v>
      </c>
      <c r="I46" s="18"/>
      <c r="J46" s="6" t="s">
        <v>9</v>
      </c>
      <c r="K46" s="8">
        <v>-4.022098304</v>
      </c>
      <c r="L46" s="9"/>
    </row>
    <row r="47" spans="2:12" x14ac:dyDescent="0.3">
      <c r="B47" s="18"/>
      <c r="C47" s="6" t="s">
        <v>10</v>
      </c>
      <c r="D47" s="8">
        <v>0.52185164125000072</v>
      </c>
      <c r="E47" s="8">
        <v>-20.88033214675</v>
      </c>
      <c r="F47" s="9">
        <f t="shared" si="0"/>
        <v>-5.0427161436299999</v>
      </c>
      <c r="I47" s="18"/>
      <c r="J47" s="6" t="s">
        <v>10</v>
      </c>
      <c r="K47" s="8">
        <v>-4.0069208039999999</v>
      </c>
      <c r="L47" s="9"/>
    </row>
    <row r="48" spans="2:12" x14ac:dyDescent="0.3">
      <c r="B48" s="18"/>
      <c r="C48" s="6" t="s">
        <v>11</v>
      </c>
      <c r="D48" s="8">
        <v>-0.25149682826190389</v>
      </c>
      <c r="E48" s="8">
        <v>-19.044684623750001</v>
      </c>
      <c r="F48" s="9">
        <f t="shared" si="0"/>
        <v>-5.1377256550888095</v>
      </c>
      <c r="I48" s="18"/>
      <c r="J48" s="6" t="s">
        <v>11</v>
      </c>
      <c r="K48" s="8">
        <v>-2.3617938859999996</v>
      </c>
      <c r="L48" s="9"/>
    </row>
    <row r="49" spans="2:12" ht="14.4" thickBot="1" x14ac:dyDescent="0.35">
      <c r="B49" s="19"/>
      <c r="C49" s="7" t="s">
        <v>12</v>
      </c>
      <c r="D49" s="15">
        <v>1.1042270361190476</v>
      </c>
      <c r="E49" s="15">
        <v>-30.931625831249999</v>
      </c>
      <c r="F49" s="10">
        <f t="shared" si="0"/>
        <v>-7.2250947093969042</v>
      </c>
      <c r="I49" s="19"/>
      <c r="J49" s="7" t="s">
        <v>12</v>
      </c>
      <c r="K49" s="15">
        <v>-0.77464051374999987</v>
      </c>
      <c r="L49" s="10"/>
    </row>
    <row r="50" spans="2:12" x14ac:dyDescent="0.3">
      <c r="B50" s="17" t="s">
        <v>16</v>
      </c>
      <c r="C50" s="5" t="s">
        <v>1</v>
      </c>
      <c r="D50" s="12">
        <v>2.9108002621071432</v>
      </c>
      <c r="E50" s="12">
        <v>-23.32025725375</v>
      </c>
      <c r="F50" s="11">
        <f t="shared" si="0"/>
        <v>-3.9092746920157144</v>
      </c>
      <c r="I50" s="17" t="s">
        <v>16</v>
      </c>
      <c r="J50" s="5" t="s">
        <v>1</v>
      </c>
      <c r="K50" s="12">
        <v>-2.0838161647499995</v>
      </c>
      <c r="L50" s="11"/>
    </row>
    <row r="51" spans="2:12" x14ac:dyDescent="0.3">
      <c r="B51" s="18"/>
      <c r="C51" s="6" t="s">
        <v>2</v>
      </c>
      <c r="D51" s="8">
        <v>2.0863359871904761</v>
      </c>
      <c r="E51" s="8">
        <v>-23.878553173249998</v>
      </c>
      <c r="F51" s="9">
        <f t="shared" si="0"/>
        <v>-4.6645351945240474</v>
      </c>
      <c r="I51" s="18"/>
      <c r="J51" s="6" t="s">
        <v>2</v>
      </c>
      <c r="K51" s="8">
        <v>-3.6511546887500002</v>
      </c>
      <c r="L51" s="9"/>
    </row>
    <row r="52" spans="2:12" x14ac:dyDescent="0.3">
      <c r="B52" s="18"/>
      <c r="C52" s="6" t="s">
        <v>3</v>
      </c>
      <c r="D52" s="8">
        <v>-1.6965410934880949</v>
      </c>
      <c r="E52" s="8">
        <v>-26.84414796475</v>
      </c>
      <c r="F52" s="9">
        <f t="shared" si="0"/>
        <v>-8.2349188800161901</v>
      </c>
      <c r="I52" s="18"/>
      <c r="J52" s="6" t="s">
        <v>3</v>
      </c>
      <c r="K52" s="8">
        <v>-3.5901454922499996</v>
      </c>
      <c r="L52" s="9"/>
    </row>
    <row r="53" spans="2:12" x14ac:dyDescent="0.3">
      <c r="B53" s="18"/>
      <c r="C53" s="6" t="s">
        <v>4</v>
      </c>
      <c r="D53" s="8">
        <v>2.0518699769880957</v>
      </c>
      <c r="E53" s="8">
        <v>-30.223686771250001</v>
      </c>
      <c r="F53" s="9">
        <f t="shared" si="0"/>
        <v>-6.33977477755381</v>
      </c>
      <c r="I53" s="18"/>
      <c r="J53" s="6" t="s">
        <v>4</v>
      </c>
      <c r="K53" s="8">
        <v>-2.5228869820000002</v>
      </c>
      <c r="L53" s="9"/>
    </row>
    <row r="54" spans="2:12" x14ac:dyDescent="0.3">
      <c r="B54" s="18"/>
      <c r="C54" s="6" t="s">
        <v>5</v>
      </c>
      <c r="D54" s="8">
        <v>3.5601114236428577</v>
      </c>
      <c r="E54" s="8">
        <v>-26.175043936750001</v>
      </c>
      <c r="F54" s="9">
        <f t="shared" si="0"/>
        <v>-4.171028970059286</v>
      </c>
      <c r="I54" s="18"/>
      <c r="J54" s="6" t="s">
        <v>5</v>
      </c>
      <c r="K54" s="8">
        <v>-3.10994933475</v>
      </c>
      <c r="L54" s="9"/>
    </row>
    <row r="55" spans="2:12" x14ac:dyDescent="0.3">
      <c r="B55" s="18"/>
      <c r="C55" s="6" t="s">
        <v>6</v>
      </c>
      <c r="D55" s="8">
        <v>2.2327452480000001</v>
      </c>
      <c r="E55" s="8">
        <v>-27.556227801249999</v>
      </c>
      <c r="F55" s="9">
        <f t="shared" si="0"/>
        <v>-5.5123877448050003</v>
      </c>
      <c r="I55" s="18"/>
      <c r="J55" s="6" t="s">
        <v>6</v>
      </c>
      <c r="K55" s="8">
        <v>-4.1207716782499997</v>
      </c>
      <c r="L55" s="9"/>
    </row>
    <row r="56" spans="2:12" x14ac:dyDescent="0.3">
      <c r="B56" s="18"/>
      <c r="C56" s="6" t="s">
        <v>7</v>
      </c>
      <c r="D56" s="8">
        <v>2.2196784326904759</v>
      </c>
      <c r="E56" s="8">
        <v>-28.410000307000001</v>
      </c>
      <c r="F56" s="9">
        <f t="shared" si="0"/>
        <v>-5.7440380396290482</v>
      </c>
      <c r="I56" s="18"/>
      <c r="J56" s="6" t="s">
        <v>7</v>
      </c>
      <c r="K56" s="8">
        <v>-4.0475759709999997</v>
      </c>
      <c r="L56" s="9"/>
    </row>
    <row r="57" spans="2:12" x14ac:dyDescent="0.3">
      <c r="B57" s="18"/>
      <c r="C57" s="6" t="s">
        <v>8</v>
      </c>
      <c r="D57" s="8">
        <v>1.3514107286071431</v>
      </c>
      <c r="E57" s="8">
        <v>-26.594810924999997</v>
      </c>
      <c r="F57" s="9">
        <f t="shared" si="0"/>
        <v>-5.9146069013307132</v>
      </c>
      <c r="I57" s="18"/>
      <c r="J57" s="6" t="s">
        <v>8</v>
      </c>
      <c r="K57" s="8">
        <v>-3.8030011957499994</v>
      </c>
      <c r="L57" s="9"/>
    </row>
    <row r="58" spans="2:12" x14ac:dyDescent="0.3">
      <c r="B58" s="18"/>
      <c r="C58" s="6" t="s">
        <v>9</v>
      </c>
      <c r="D58" s="8">
        <v>1.7195879134285712</v>
      </c>
      <c r="E58" s="8">
        <v>-27.925478965750003</v>
      </c>
      <c r="F58" s="9">
        <f t="shared" si="0"/>
        <v>-5.9881294751578586</v>
      </c>
      <c r="I58" s="18"/>
      <c r="J58" s="6" t="s">
        <v>9</v>
      </c>
      <c r="K58" s="8">
        <v>-3.2603262470000001</v>
      </c>
      <c r="L58" s="9"/>
    </row>
    <row r="59" spans="2:12" x14ac:dyDescent="0.3">
      <c r="B59" s="18"/>
      <c r="C59" s="6" t="s">
        <v>10</v>
      </c>
      <c r="D59" s="8">
        <v>3.6666063695714293</v>
      </c>
      <c r="E59" s="8">
        <v>-27.003277111499997</v>
      </c>
      <c r="F59" s="9">
        <f t="shared" si="0"/>
        <v>-4.3075633355071421</v>
      </c>
      <c r="I59" s="18"/>
      <c r="J59" s="6" t="s">
        <v>10</v>
      </c>
      <c r="K59" s="8">
        <v>-1.5459630022500002</v>
      </c>
      <c r="L59" s="9"/>
    </row>
    <row r="60" spans="2:12" x14ac:dyDescent="0.3">
      <c r="B60" s="18"/>
      <c r="C60" s="6" t="s">
        <v>11</v>
      </c>
      <c r="D60" s="8">
        <v>5.420912156</v>
      </c>
      <c r="E60" s="8">
        <v>-29.06891604075</v>
      </c>
      <c r="F60" s="9">
        <f t="shared" si="0"/>
        <v>-3.5464431751550007</v>
      </c>
      <c r="I60" s="18"/>
      <c r="J60" s="6" t="s">
        <v>11</v>
      </c>
      <c r="K60" s="8">
        <v>-1.6422214649999998</v>
      </c>
      <c r="L60" s="9"/>
    </row>
    <row r="61" spans="2:12" ht="14.4" thickBot="1" x14ac:dyDescent="0.35">
      <c r="B61" s="19"/>
      <c r="C61" s="7" t="s">
        <v>12</v>
      </c>
      <c r="D61" s="15">
        <v>3.4228849894285718</v>
      </c>
      <c r="E61" s="15">
        <v>-23.520055213249996</v>
      </c>
      <c r="F61" s="10">
        <f t="shared" si="0"/>
        <v>-3.5822794632678563</v>
      </c>
      <c r="I61" s="19"/>
      <c r="J61" s="7" t="s">
        <v>12</v>
      </c>
      <c r="K61" s="15">
        <v>1.2134241247500004</v>
      </c>
      <c r="L61" s="10"/>
    </row>
    <row r="62" spans="2:12" x14ac:dyDescent="0.3">
      <c r="B62" s="17" t="s">
        <v>17</v>
      </c>
      <c r="C62" s="5" t="s">
        <v>1</v>
      </c>
      <c r="D62" s="12">
        <v>2.5866114400119056</v>
      </c>
      <c r="E62" s="12">
        <v>-21.609448546000003</v>
      </c>
      <c r="F62" s="11">
        <f t="shared" si="0"/>
        <v>-3.7043641563511907</v>
      </c>
      <c r="I62" s="17" t="s">
        <v>17</v>
      </c>
      <c r="J62" s="5" t="s">
        <v>1</v>
      </c>
      <c r="K62" s="12">
        <v>0.24084143024999971</v>
      </c>
      <c r="L62" s="11"/>
    </row>
    <row r="63" spans="2:12" x14ac:dyDescent="0.3">
      <c r="B63" s="18"/>
      <c r="C63" s="6" t="s">
        <v>2</v>
      </c>
      <c r="D63" s="8">
        <v>3.9734568276309536</v>
      </c>
      <c r="E63" s="8">
        <v>-19.432177478250001</v>
      </c>
      <c r="F63" s="9">
        <f t="shared" si="0"/>
        <v>-2.1120080918980944</v>
      </c>
      <c r="I63" s="18"/>
      <c r="J63" s="6" t="s">
        <v>2</v>
      </c>
      <c r="K63" s="8">
        <v>-1.3426668237499997</v>
      </c>
      <c r="L63" s="9"/>
    </row>
    <row r="64" spans="2:12" x14ac:dyDescent="0.3">
      <c r="B64" s="18"/>
      <c r="C64" s="6" t="s">
        <v>3</v>
      </c>
      <c r="D64" s="8">
        <v>3.510429251869049</v>
      </c>
      <c r="E64" s="8">
        <v>-21.244492082249998</v>
      </c>
      <c r="F64" s="9">
        <f t="shared" si="0"/>
        <v>-2.9258502950019039</v>
      </c>
      <c r="I64" s="18"/>
      <c r="J64" s="6" t="s">
        <v>3</v>
      </c>
      <c r="K64" s="8">
        <v>-1.0540974292499998</v>
      </c>
      <c r="L64" s="9"/>
    </row>
    <row r="65" spans="2:12" x14ac:dyDescent="0.3">
      <c r="B65" s="18"/>
      <c r="C65" s="6" t="s">
        <v>4</v>
      </c>
      <c r="D65" s="8">
        <v>2.6735084632619053</v>
      </c>
      <c r="E65" s="8">
        <v>-20.82749231375</v>
      </c>
      <c r="F65" s="9">
        <f t="shared" si="0"/>
        <v>-3.4367517387611901</v>
      </c>
      <c r="I65" s="18"/>
      <c r="J65" s="6" t="s">
        <v>4</v>
      </c>
      <c r="K65" s="8">
        <v>1.7148204642499998</v>
      </c>
      <c r="L65" s="9"/>
    </row>
    <row r="66" spans="2:12" x14ac:dyDescent="0.3">
      <c r="B66" s="18"/>
      <c r="C66" s="6" t="s">
        <v>5</v>
      </c>
      <c r="D66" s="8">
        <v>-2.5857266238809538</v>
      </c>
      <c r="E66" s="8">
        <v>-19.907180592000003</v>
      </c>
      <c r="F66" s="9">
        <f t="shared" ref="F66:F129" si="1">0.74*D66+0.26*E66</f>
        <v>-7.0893046555919064</v>
      </c>
      <c r="I66" s="18"/>
      <c r="J66" s="6" t="s">
        <v>5</v>
      </c>
      <c r="K66" s="8">
        <v>0.94231772625000021</v>
      </c>
      <c r="L66" s="9"/>
    </row>
    <row r="67" spans="2:12" x14ac:dyDescent="0.3">
      <c r="B67" s="18"/>
      <c r="C67" s="6" t="s">
        <v>6</v>
      </c>
      <c r="D67" s="8">
        <v>-1.9780081549642872</v>
      </c>
      <c r="E67" s="8">
        <v>-19.148483996499998</v>
      </c>
      <c r="F67" s="9">
        <f t="shared" si="1"/>
        <v>-6.442331873763572</v>
      </c>
      <c r="I67" s="18"/>
      <c r="J67" s="6" t="s">
        <v>6</v>
      </c>
      <c r="K67" s="8">
        <v>-0.13084160499999986</v>
      </c>
      <c r="L67" s="9"/>
    </row>
    <row r="68" spans="2:12" x14ac:dyDescent="0.3">
      <c r="B68" s="18"/>
      <c r="C68" s="6" t="s">
        <v>7</v>
      </c>
      <c r="D68" s="8">
        <v>-4.2396588967380966</v>
      </c>
      <c r="E68" s="8">
        <v>-17.087273015499999</v>
      </c>
      <c r="F68" s="9">
        <f t="shared" si="1"/>
        <v>-7.5800385676161905</v>
      </c>
      <c r="I68" s="18"/>
      <c r="J68" s="6" t="s">
        <v>7</v>
      </c>
      <c r="K68" s="8">
        <v>-0.95903582624999961</v>
      </c>
      <c r="L68" s="9"/>
    </row>
    <row r="69" spans="2:12" x14ac:dyDescent="0.3">
      <c r="B69" s="18"/>
      <c r="C69" s="6" t="s">
        <v>8</v>
      </c>
      <c r="D69" s="8">
        <v>-4.6785092642380963</v>
      </c>
      <c r="E69" s="8">
        <v>-17.900198057000001</v>
      </c>
      <c r="F69" s="9">
        <f t="shared" si="1"/>
        <v>-8.1161483503561911</v>
      </c>
      <c r="I69" s="18"/>
      <c r="J69" s="6" t="s">
        <v>8</v>
      </c>
      <c r="K69" s="8">
        <v>-2.3146117935000001</v>
      </c>
      <c r="L69" s="9"/>
    </row>
    <row r="70" spans="2:12" x14ac:dyDescent="0.3">
      <c r="B70" s="18"/>
      <c r="C70" s="6" t="s">
        <v>9</v>
      </c>
      <c r="D70" s="8">
        <v>-5.5874628919285723</v>
      </c>
      <c r="E70" s="8">
        <v>-17.815390705749998</v>
      </c>
      <c r="F70" s="9">
        <f t="shared" si="1"/>
        <v>-8.7667241235221418</v>
      </c>
      <c r="I70" s="18"/>
      <c r="J70" s="6" t="s">
        <v>9</v>
      </c>
      <c r="K70" s="8">
        <v>-3.4189850935000003</v>
      </c>
      <c r="L70" s="9"/>
    </row>
    <row r="71" spans="2:12" x14ac:dyDescent="0.3">
      <c r="B71" s="18"/>
      <c r="C71" s="6" t="s">
        <v>10</v>
      </c>
      <c r="D71" s="8">
        <v>-6.7394889690595257</v>
      </c>
      <c r="E71" s="8">
        <v>-14.276362454499999</v>
      </c>
      <c r="F71" s="9">
        <f t="shared" si="1"/>
        <v>-8.6990760752740499</v>
      </c>
      <c r="I71" s="18"/>
      <c r="J71" s="6" t="s">
        <v>10</v>
      </c>
      <c r="K71" s="8">
        <v>-5.5784783727500002</v>
      </c>
      <c r="L71" s="9"/>
    </row>
    <row r="72" spans="2:12" x14ac:dyDescent="0.3">
      <c r="B72" s="18"/>
      <c r="C72" s="6" t="s">
        <v>11</v>
      </c>
      <c r="D72" s="8">
        <v>-7.7069847570000025</v>
      </c>
      <c r="E72" s="8">
        <v>-12.21846654925</v>
      </c>
      <c r="F72" s="9">
        <f t="shared" si="1"/>
        <v>-8.8799700229850025</v>
      </c>
      <c r="I72" s="18"/>
      <c r="J72" s="6" t="s">
        <v>11</v>
      </c>
      <c r="K72" s="8">
        <v>-4.2722045270000004</v>
      </c>
      <c r="L72" s="9"/>
    </row>
    <row r="73" spans="2:12" ht="14.4" thickBot="1" x14ac:dyDescent="0.35">
      <c r="B73" s="19"/>
      <c r="C73" s="7" t="s">
        <v>12</v>
      </c>
      <c r="D73" s="15">
        <v>-5.2432692855476191</v>
      </c>
      <c r="E73" s="15">
        <v>-13.43318862425</v>
      </c>
      <c r="F73" s="10">
        <f t="shared" si="1"/>
        <v>-7.3726483136102381</v>
      </c>
      <c r="I73" s="19"/>
      <c r="J73" s="7" t="s">
        <v>12</v>
      </c>
      <c r="K73" s="15">
        <v>-2.6904148567500004</v>
      </c>
      <c r="L73" s="10"/>
    </row>
    <row r="74" spans="2:12" x14ac:dyDescent="0.3">
      <c r="B74" s="17" t="s">
        <v>18</v>
      </c>
      <c r="C74" s="5" t="s">
        <v>1</v>
      </c>
      <c r="D74" s="12">
        <v>-3.0894360654880959</v>
      </c>
      <c r="E74" s="12">
        <v>-10.070289309750001</v>
      </c>
      <c r="F74" s="11">
        <f t="shared" si="1"/>
        <v>-4.9044579089961911</v>
      </c>
      <c r="I74" s="17" t="s">
        <v>18</v>
      </c>
      <c r="J74" s="5" t="s">
        <v>1</v>
      </c>
      <c r="K74" s="12">
        <v>-3.3147917382499994</v>
      </c>
      <c r="L74" s="11">
        <v>29.168970292250002</v>
      </c>
    </row>
    <row r="75" spans="2:12" x14ac:dyDescent="0.3">
      <c r="B75" s="18"/>
      <c r="C75" s="6" t="s">
        <v>2</v>
      </c>
      <c r="D75" s="8">
        <v>-2.1511305555833329</v>
      </c>
      <c r="E75" s="8">
        <v>-8.1321079447500004</v>
      </c>
      <c r="F75" s="9">
        <f t="shared" si="1"/>
        <v>-3.7061846767666666</v>
      </c>
      <c r="I75" s="18"/>
      <c r="J75" s="6" t="s">
        <v>2</v>
      </c>
      <c r="K75" s="8">
        <v>-2.3044176904999998</v>
      </c>
      <c r="L75" s="9">
        <v>28.050201403500001</v>
      </c>
    </row>
    <row r="76" spans="2:12" x14ac:dyDescent="0.3">
      <c r="B76" s="18"/>
      <c r="C76" s="6" t="s">
        <v>3</v>
      </c>
      <c r="D76" s="8">
        <v>-2.6482772662023808</v>
      </c>
      <c r="E76" s="8">
        <v>-0.46828750724999946</v>
      </c>
      <c r="F76" s="9">
        <f t="shared" si="1"/>
        <v>-2.0814799288747614</v>
      </c>
      <c r="I76" s="18"/>
      <c r="J76" s="6" t="s">
        <v>3</v>
      </c>
      <c r="K76" s="8">
        <v>5.7959109250000251E-2</v>
      </c>
      <c r="L76" s="9">
        <v>20.656062495499999</v>
      </c>
    </row>
    <row r="77" spans="2:12" x14ac:dyDescent="0.3">
      <c r="B77" s="18"/>
      <c r="C77" s="6" t="s">
        <v>4</v>
      </c>
      <c r="D77" s="8">
        <v>-5.4126065357380959</v>
      </c>
      <c r="E77" s="8">
        <v>0.69348223250000007</v>
      </c>
      <c r="F77" s="9">
        <f t="shared" si="1"/>
        <v>-3.8250234559961909</v>
      </c>
      <c r="I77" s="18"/>
      <c r="J77" s="6" t="s">
        <v>4</v>
      </c>
      <c r="K77" s="8">
        <v>-2.4654660432500002</v>
      </c>
      <c r="L77" s="9">
        <v>23.681350579250001</v>
      </c>
    </row>
    <row r="78" spans="2:12" x14ac:dyDescent="0.3">
      <c r="B78" s="18"/>
      <c r="C78" s="6" t="s">
        <v>5</v>
      </c>
      <c r="D78" s="8">
        <v>-1.4492096199166671</v>
      </c>
      <c r="E78" s="8">
        <v>-0.43917105000000012</v>
      </c>
      <c r="F78" s="9">
        <f t="shared" si="1"/>
        <v>-1.1865995917383338</v>
      </c>
      <c r="I78" s="18"/>
      <c r="J78" s="6" t="s">
        <v>5</v>
      </c>
      <c r="K78" s="8">
        <v>-2.8747098955000001</v>
      </c>
      <c r="L78" s="9">
        <v>20.9433493085</v>
      </c>
    </row>
    <row r="79" spans="2:12" x14ac:dyDescent="0.3">
      <c r="B79" s="18"/>
      <c r="C79" s="6" t="s">
        <v>6</v>
      </c>
      <c r="D79" s="8">
        <v>-1.0896544855000001</v>
      </c>
      <c r="E79" s="8">
        <v>2.8836622369999994</v>
      </c>
      <c r="F79" s="9">
        <f t="shared" si="1"/>
        <v>-5.6592137650000152E-2</v>
      </c>
      <c r="I79" s="18"/>
      <c r="J79" s="6" t="s">
        <v>6</v>
      </c>
      <c r="K79" s="8">
        <v>0.33080197550000034</v>
      </c>
      <c r="L79" s="9">
        <v>19.60616036975</v>
      </c>
    </row>
    <row r="80" spans="2:12" x14ac:dyDescent="0.3">
      <c r="B80" s="18"/>
      <c r="C80" s="6" t="s">
        <v>7</v>
      </c>
      <c r="D80" s="8">
        <v>-3.9676320824047626</v>
      </c>
      <c r="E80" s="8">
        <v>4.184721906750001</v>
      </c>
      <c r="F80" s="9">
        <f t="shared" si="1"/>
        <v>-1.8480200452245239</v>
      </c>
      <c r="I80" s="18"/>
      <c r="J80" s="6" t="s">
        <v>7</v>
      </c>
      <c r="K80" s="8">
        <v>-1.5171839069999999</v>
      </c>
      <c r="L80" s="9">
        <v>23.999004810999999</v>
      </c>
    </row>
    <row r="81" spans="2:12" x14ac:dyDescent="0.3">
      <c r="B81" s="18"/>
      <c r="C81" s="6" t="s">
        <v>8</v>
      </c>
      <c r="D81" s="8">
        <v>-0.86029132411904774</v>
      </c>
      <c r="E81" s="8">
        <v>6.6940644982500004</v>
      </c>
      <c r="F81" s="9">
        <f t="shared" si="1"/>
        <v>1.1038411896969049</v>
      </c>
      <c r="I81" s="18"/>
      <c r="J81" s="6" t="s">
        <v>8</v>
      </c>
      <c r="K81" s="8">
        <v>-3.0738611697499998</v>
      </c>
      <c r="L81" s="9">
        <v>20.850208667250005</v>
      </c>
    </row>
    <row r="82" spans="2:12" x14ac:dyDescent="0.3">
      <c r="B82" s="18"/>
      <c r="C82" s="6" t="s">
        <v>9</v>
      </c>
      <c r="D82" s="8">
        <v>-2.5459498341071432</v>
      </c>
      <c r="E82" s="8">
        <v>2.7415417014999997</v>
      </c>
      <c r="F82" s="9">
        <f t="shared" si="1"/>
        <v>-1.1712020348492858</v>
      </c>
      <c r="I82" s="18"/>
      <c r="J82" s="6" t="s">
        <v>9</v>
      </c>
      <c r="K82" s="8">
        <v>-3.1812393867499997</v>
      </c>
      <c r="L82" s="9">
        <v>20.038539831000001</v>
      </c>
    </row>
    <row r="83" spans="2:12" x14ac:dyDescent="0.3">
      <c r="B83" s="18"/>
      <c r="C83" s="6" t="s">
        <v>10</v>
      </c>
      <c r="D83" s="8">
        <v>0.11231032780952432</v>
      </c>
      <c r="E83" s="8">
        <v>4.3745471094999999</v>
      </c>
      <c r="F83" s="9">
        <f t="shared" si="1"/>
        <v>1.2204918910490481</v>
      </c>
      <c r="I83" s="18"/>
      <c r="J83" s="6" t="s">
        <v>10</v>
      </c>
      <c r="K83" s="8">
        <v>-2.2147703500000171E-2</v>
      </c>
      <c r="L83" s="9">
        <v>20.130203330500002</v>
      </c>
    </row>
    <row r="84" spans="2:12" x14ac:dyDescent="0.3">
      <c r="B84" s="18"/>
      <c r="C84" s="6" t="s">
        <v>11</v>
      </c>
      <c r="D84" s="8">
        <v>-1.9655827162261896</v>
      </c>
      <c r="E84" s="8">
        <v>0.27993814350000035</v>
      </c>
      <c r="F84" s="9">
        <f t="shared" si="1"/>
        <v>-1.3817472926973804</v>
      </c>
      <c r="I84" s="18"/>
      <c r="J84" s="6" t="s">
        <v>11</v>
      </c>
      <c r="K84" s="8">
        <v>-3.6942218040000001</v>
      </c>
      <c r="L84" s="9">
        <v>18.815799884</v>
      </c>
    </row>
    <row r="85" spans="2:12" ht="14.4" thickBot="1" x14ac:dyDescent="0.35">
      <c r="B85" s="19"/>
      <c r="C85" s="7" t="s">
        <v>12</v>
      </c>
      <c r="D85" s="15">
        <v>-3.3229429538571433</v>
      </c>
      <c r="E85" s="15">
        <v>-2.4492048359999998</v>
      </c>
      <c r="F85" s="10">
        <f t="shared" si="1"/>
        <v>-3.095771043214286</v>
      </c>
      <c r="I85" s="19"/>
      <c r="J85" s="7" t="s">
        <v>12</v>
      </c>
      <c r="K85" s="15">
        <v>-2.0402622507500001</v>
      </c>
      <c r="L85" s="10">
        <v>25.808959682249998</v>
      </c>
    </row>
    <row r="86" spans="2:12" x14ac:dyDescent="0.3">
      <c r="B86" s="17" t="s">
        <v>19</v>
      </c>
      <c r="C86" s="5" t="s">
        <v>1</v>
      </c>
      <c r="D86" s="12">
        <v>-5.0939931350119059</v>
      </c>
      <c r="E86" s="12">
        <v>-3.108105992</v>
      </c>
      <c r="F86" s="11">
        <f t="shared" si="1"/>
        <v>-4.5776624778288104</v>
      </c>
      <c r="I86" s="17" t="s">
        <v>19</v>
      </c>
      <c r="J86" s="5" t="s">
        <v>1</v>
      </c>
      <c r="K86" s="12">
        <v>-4.1327540314999993</v>
      </c>
      <c r="L86" s="11">
        <v>24.988627876750002</v>
      </c>
    </row>
    <row r="87" spans="2:12" x14ac:dyDescent="0.3">
      <c r="B87" s="18"/>
      <c r="C87" s="6" t="s">
        <v>2</v>
      </c>
      <c r="D87" s="8">
        <v>-5.3198567342261907</v>
      </c>
      <c r="E87" s="8">
        <v>-9.6851266235000004</v>
      </c>
      <c r="F87" s="9">
        <f t="shared" si="1"/>
        <v>-6.4548269054373808</v>
      </c>
      <c r="I87" s="18"/>
      <c r="J87" s="6" t="s">
        <v>2</v>
      </c>
      <c r="K87" s="8">
        <v>-4.61970411175</v>
      </c>
      <c r="L87" s="9">
        <v>24.697750851750001</v>
      </c>
    </row>
    <row r="88" spans="2:12" x14ac:dyDescent="0.3">
      <c r="B88" s="18"/>
      <c r="C88" s="6" t="s">
        <v>3</v>
      </c>
      <c r="D88" s="8">
        <v>-7.27679370604762</v>
      </c>
      <c r="E88" s="8">
        <v>-9.0404247494999996</v>
      </c>
      <c r="F88" s="9">
        <f t="shared" si="1"/>
        <v>-7.7353377773452383</v>
      </c>
      <c r="I88" s="18"/>
      <c r="J88" s="6" t="s">
        <v>3</v>
      </c>
      <c r="K88" s="8">
        <v>-4.11268519375</v>
      </c>
      <c r="L88" s="9">
        <v>22.727396269</v>
      </c>
    </row>
    <row r="89" spans="2:12" x14ac:dyDescent="0.3">
      <c r="B89" s="18"/>
      <c r="C89" s="6" t="s">
        <v>4</v>
      </c>
      <c r="D89" s="8">
        <v>-6.836852991452381</v>
      </c>
      <c r="E89" s="8">
        <v>-7.9329063820000005</v>
      </c>
      <c r="F89" s="9">
        <f t="shared" si="1"/>
        <v>-7.1218268729947622</v>
      </c>
      <c r="I89" s="18"/>
      <c r="J89" s="6" t="s">
        <v>4</v>
      </c>
      <c r="K89" s="8">
        <v>-5.5176660080000008</v>
      </c>
      <c r="L89" s="9">
        <v>17.98887741175</v>
      </c>
    </row>
    <row r="90" spans="2:12" x14ac:dyDescent="0.3">
      <c r="B90" s="18"/>
      <c r="C90" s="6" t="s">
        <v>5</v>
      </c>
      <c r="D90" s="8">
        <v>-8.3468823871071436</v>
      </c>
      <c r="E90" s="8">
        <v>-10.2448204835</v>
      </c>
      <c r="F90" s="9">
        <f t="shared" si="1"/>
        <v>-8.8403462921692864</v>
      </c>
      <c r="I90" s="18"/>
      <c r="J90" s="6" t="s">
        <v>5</v>
      </c>
      <c r="K90" s="8">
        <v>-2.85988909825</v>
      </c>
      <c r="L90" s="9">
        <v>17.181761009749998</v>
      </c>
    </row>
    <row r="91" spans="2:12" x14ac:dyDescent="0.3">
      <c r="B91" s="18"/>
      <c r="C91" s="6" t="s">
        <v>6</v>
      </c>
      <c r="D91" s="8">
        <v>-8.0102179614285731</v>
      </c>
      <c r="E91" s="8">
        <v>-13.832208493249999</v>
      </c>
      <c r="F91" s="9">
        <f t="shared" si="1"/>
        <v>-9.5239354997021444</v>
      </c>
      <c r="I91" s="18"/>
      <c r="J91" s="6" t="s">
        <v>6</v>
      </c>
      <c r="K91" s="8">
        <v>-7.9276128584999999</v>
      </c>
      <c r="L91" s="9">
        <v>24.667318113749999</v>
      </c>
    </row>
    <row r="92" spans="2:12" x14ac:dyDescent="0.3">
      <c r="B92" s="18"/>
      <c r="C92" s="6" t="s">
        <v>7</v>
      </c>
      <c r="D92" s="8">
        <v>-5.0171131961309525</v>
      </c>
      <c r="E92" s="8">
        <v>-12.863961308499999</v>
      </c>
      <c r="F92" s="9">
        <f t="shared" si="1"/>
        <v>-7.0572937053469049</v>
      </c>
      <c r="I92" s="18"/>
      <c r="J92" s="6" t="s">
        <v>7</v>
      </c>
      <c r="K92" s="8">
        <v>-3.8038228914999999</v>
      </c>
      <c r="L92" s="9">
        <v>23.9676273235</v>
      </c>
    </row>
    <row r="93" spans="2:12" x14ac:dyDescent="0.3">
      <c r="B93" s="18"/>
      <c r="C93" s="6" t="s">
        <v>8</v>
      </c>
      <c r="D93" s="8">
        <v>-5.4306844191785721</v>
      </c>
      <c r="E93" s="8">
        <v>-23.73276233975</v>
      </c>
      <c r="F93" s="9">
        <f t="shared" si="1"/>
        <v>-10.189224678527143</v>
      </c>
      <c r="I93" s="18"/>
      <c r="J93" s="6" t="s">
        <v>8</v>
      </c>
      <c r="K93" s="8">
        <v>-5.6771704877499998</v>
      </c>
      <c r="L93" s="9">
        <v>26.6732447865</v>
      </c>
    </row>
    <row r="94" spans="2:12" x14ac:dyDescent="0.3">
      <c r="B94" s="18"/>
      <c r="C94" s="6" t="s">
        <v>9</v>
      </c>
      <c r="D94" s="8">
        <v>-9.195199945642857</v>
      </c>
      <c r="E94" s="8">
        <v>-21.900580077000001</v>
      </c>
      <c r="F94" s="9">
        <f t="shared" si="1"/>
        <v>-12.498598779795714</v>
      </c>
      <c r="I94" s="18"/>
      <c r="J94" s="6" t="s">
        <v>9</v>
      </c>
      <c r="K94" s="8">
        <v>-8.5046078012499997</v>
      </c>
      <c r="L94" s="9">
        <v>21.852980328749997</v>
      </c>
    </row>
    <row r="95" spans="2:12" x14ac:dyDescent="0.3">
      <c r="B95" s="18"/>
      <c r="C95" s="6" t="s">
        <v>10</v>
      </c>
      <c r="D95" s="8">
        <v>-5.6928178064404769</v>
      </c>
      <c r="E95" s="8">
        <v>-20.32077574825</v>
      </c>
      <c r="F95" s="9">
        <f t="shared" si="1"/>
        <v>-9.4960868713109523</v>
      </c>
      <c r="I95" s="18"/>
      <c r="J95" s="6" t="s">
        <v>10</v>
      </c>
      <c r="K95" s="8">
        <v>-5.4374841534999998</v>
      </c>
      <c r="L95" s="9">
        <v>21.845317634499999</v>
      </c>
    </row>
    <row r="96" spans="2:12" x14ac:dyDescent="0.3">
      <c r="B96" s="18"/>
      <c r="C96" s="6" t="s">
        <v>11</v>
      </c>
      <c r="D96" s="8">
        <v>-0.57469381322618995</v>
      </c>
      <c r="E96" s="8">
        <v>-19.395474161999999</v>
      </c>
      <c r="F96" s="9">
        <f t="shared" si="1"/>
        <v>-5.4680967039073805</v>
      </c>
      <c r="I96" s="18"/>
      <c r="J96" s="6" t="s">
        <v>11</v>
      </c>
      <c r="K96" s="8">
        <v>-3.0473369364999998</v>
      </c>
      <c r="L96" s="9">
        <v>21.655910144500002</v>
      </c>
    </row>
    <row r="97" spans="2:12" ht="14.4" thickBot="1" x14ac:dyDescent="0.35">
      <c r="B97" s="19"/>
      <c r="C97" s="7" t="s">
        <v>12</v>
      </c>
      <c r="D97" s="15">
        <v>-2.2044874980833336</v>
      </c>
      <c r="E97" s="15">
        <v>-21.815545524999997</v>
      </c>
      <c r="F97" s="10">
        <f t="shared" si="1"/>
        <v>-7.3033625850816657</v>
      </c>
      <c r="I97" s="19"/>
      <c r="J97" s="7" t="s">
        <v>12</v>
      </c>
      <c r="K97" s="15">
        <v>-6.8836738974999996</v>
      </c>
      <c r="L97" s="10">
        <v>25.566651598</v>
      </c>
    </row>
    <row r="98" spans="2:12" x14ac:dyDescent="0.3">
      <c r="B98" s="17" t="s">
        <v>20</v>
      </c>
      <c r="C98" s="5" t="s">
        <v>1</v>
      </c>
      <c r="D98" s="12">
        <v>-3.7727415813571432</v>
      </c>
      <c r="E98" s="12">
        <v>-26.046752488999999</v>
      </c>
      <c r="F98" s="11">
        <f t="shared" si="1"/>
        <v>-9.5639844173442867</v>
      </c>
      <c r="I98" s="17" t="s">
        <v>20</v>
      </c>
      <c r="J98" s="5" t="s">
        <v>1</v>
      </c>
      <c r="K98" s="12">
        <v>-7.9831578260000002</v>
      </c>
      <c r="L98" s="11">
        <v>27.53912305075</v>
      </c>
    </row>
    <row r="99" spans="2:12" x14ac:dyDescent="0.3">
      <c r="B99" s="18"/>
      <c r="C99" s="6" t="s">
        <v>2</v>
      </c>
      <c r="D99" s="8">
        <v>-3.3304939245357152</v>
      </c>
      <c r="E99" s="8">
        <v>-27.79309851875</v>
      </c>
      <c r="F99" s="9">
        <f t="shared" si="1"/>
        <v>-9.6907711190314298</v>
      </c>
      <c r="I99" s="18"/>
      <c r="J99" s="6" t="s">
        <v>2</v>
      </c>
      <c r="K99" s="8">
        <v>-4.7088181687499997</v>
      </c>
      <c r="L99" s="9">
        <v>25.162526120000003</v>
      </c>
    </row>
    <row r="100" spans="2:12" x14ac:dyDescent="0.3">
      <c r="B100" s="18"/>
      <c r="C100" s="6" t="s">
        <v>3</v>
      </c>
      <c r="D100" s="8">
        <v>-3.1471953078333335</v>
      </c>
      <c r="E100" s="8">
        <v>-27.41451258275</v>
      </c>
      <c r="F100" s="9">
        <f t="shared" si="1"/>
        <v>-9.4566977993116659</v>
      </c>
      <c r="I100" s="18"/>
      <c r="J100" s="6" t="s">
        <v>3</v>
      </c>
      <c r="K100" s="8">
        <v>-4.5417981209999994</v>
      </c>
      <c r="L100" s="9">
        <v>23.876092817750003</v>
      </c>
    </row>
    <row r="101" spans="2:12" x14ac:dyDescent="0.3">
      <c r="B101" s="18"/>
      <c r="C101" s="6" t="s">
        <v>4</v>
      </c>
      <c r="D101" s="8">
        <v>0.71084090960714308</v>
      </c>
      <c r="E101" s="8">
        <v>-22.5326964375</v>
      </c>
      <c r="F101" s="9">
        <f t="shared" si="1"/>
        <v>-5.3324788006407147</v>
      </c>
      <c r="I101" s="18"/>
      <c r="J101" s="6" t="s">
        <v>4</v>
      </c>
      <c r="K101" s="8">
        <v>-2.0285862165000008</v>
      </c>
      <c r="L101" s="9">
        <v>25.245258223499999</v>
      </c>
    </row>
    <row r="102" spans="2:12" x14ac:dyDescent="0.3">
      <c r="B102" s="18"/>
      <c r="C102" s="6" t="s">
        <v>5</v>
      </c>
      <c r="D102" s="8">
        <v>-4.1417427372976183</v>
      </c>
      <c r="E102" s="8">
        <v>-17.550052127500003</v>
      </c>
      <c r="F102" s="9">
        <f t="shared" si="1"/>
        <v>-7.6279031787502385</v>
      </c>
      <c r="I102" s="18"/>
      <c r="J102" s="6" t="s">
        <v>5</v>
      </c>
      <c r="K102" s="8">
        <v>-2.9424176499999999</v>
      </c>
      <c r="L102" s="9">
        <v>24.2800671655</v>
      </c>
    </row>
    <row r="103" spans="2:12" x14ac:dyDescent="0.3">
      <c r="B103" s="18"/>
      <c r="C103" s="6" t="s">
        <v>6</v>
      </c>
      <c r="D103" s="8">
        <v>-1.6253965411309519</v>
      </c>
      <c r="E103" s="8">
        <v>-16.073003255750002</v>
      </c>
      <c r="F103" s="9">
        <f t="shared" si="1"/>
        <v>-5.381774286931905</v>
      </c>
      <c r="I103" s="18"/>
      <c r="J103" s="6" t="s">
        <v>6</v>
      </c>
      <c r="K103" s="8">
        <v>-1.436675594</v>
      </c>
      <c r="L103" s="9">
        <v>23.48646257975</v>
      </c>
    </row>
    <row r="104" spans="2:12" x14ac:dyDescent="0.3">
      <c r="B104" s="18"/>
      <c r="C104" s="6" t="s">
        <v>7</v>
      </c>
      <c r="D104" s="8">
        <v>-6.3744935884285718</v>
      </c>
      <c r="E104" s="8">
        <v>-16.386293480749998</v>
      </c>
      <c r="F104" s="9">
        <f t="shared" si="1"/>
        <v>-8.977561560432143</v>
      </c>
      <c r="I104" s="18"/>
      <c r="J104" s="6" t="s">
        <v>7</v>
      </c>
      <c r="K104" s="8">
        <v>-5.0479776657500004</v>
      </c>
      <c r="L104" s="9">
        <v>20.35928788975</v>
      </c>
    </row>
    <row r="105" spans="2:12" x14ac:dyDescent="0.3">
      <c r="B105" s="18"/>
      <c r="C105" s="6" t="s">
        <v>8</v>
      </c>
      <c r="D105" s="8">
        <v>-4.1720867256785725</v>
      </c>
      <c r="E105" s="8">
        <v>-20.43850437375</v>
      </c>
      <c r="F105" s="9">
        <f t="shared" si="1"/>
        <v>-8.4013553141771435</v>
      </c>
      <c r="I105" s="18"/>
      <c r="J105" s="6" t="s">
        <v>8</v>
      </c>
      <c r="K105" s="8">
        <v>-4.4514509064999999</v>
      </c>
      <c r="L105" s="9">
        <v>19.678386469499998</v>
      </c>
    </row>
    <row r="106" spans="2:12" x14ac:dyDescent="0.3">
      <c r="B106" s="18"/>
      <c r="C106" s="6" t="s">
        <v>9</v>
      </c>
      <c r="D106" s="8">
        <v>-5.4952418810119061</v>
      </c>
      <c r="E106" s="8">
        <v>-18.220500352999998</v>
      </c>
      <c r="F106" s="9">
        <f t="shared" si="1"/>
        <v>-8.8038090837288099</v>
      </c>
      <c r="I106" s="18"/>
      <c r="J106" s="6" t="s">
        <v>9</v>
      </c>
      <c r="K106" s="8">
        <v>-4.0919947717499996</v>
      </c>
      <c r="L106" s="9">
        <v>20.1233600015</v>
      </c>
    </row>
    <row r="107" spans="2:12" x14ac:dyDescent="0.3">
      <c r="B107" s="18"/>
      <c r="C107" s="6" t="s">
        <v>10</v>
      </c>
      <c r="D107" s="8">
        <v>-8.1403035959404768</v>
      </c>
      <c r="E107" s="8">
        <v>-16.888762306250001</v>
      </c>
      <c r="F107" s="9">
        <f t="shared" si="1"/>
        <v>-10.414902860620952</v>
      </c>
      <c r="I107" s="18"/>
      <c r="J107" s="6" t="s">
        <v>10</v>
      </c>
      <c r="K107" s="8">
        <v>-7.7945322947499989</v>
      </c>
      <c r="L107" s="9">
        <v>22.383580543250002</v>
      </c>
    </row>
    <row r="108" spans="2:12" x14ac:dyDescent="0.3">
      <c r="B108" s="18"/>
      <c r="C108" s="6" t="s">
        <v>11</v>
      </c>
      <c r="D108" s="8">
        <v>-11.751354606238097</v>
      </c>
      <c r="E108" s="8">
        <v>-16.44379324925</v>
      </c>
      <c r="F108" s="9">
        <f t="shared" si="1"/>
        <v>-12.971388653421192</v>
      </c>
      <c r="I108" s="18"/>
      <c r="J108" s="6" t="s">
        <v>11</v>
      </c>
      <c r="K108" s="8">
        <v>-10.330384489250001</v>
      </c>
      <c r="L108" s="9">
        <v>20.626445249500001</v>
      </c>
    </row>
    <row r="109" spans="2:12" ht="14.4" thickBot="1" x14ac:dyDescent="0.35">
      <c r="B109" s="19"/>
      <c r="C109" s="7" t="s">
        <v>12</v>
      </c>
      <c r="D109" s="15">
        <v>-8.2075383850357149</v>
      </c>
      <c r="E109" s="15">
        <v>-20.131109866999999</v>
      </c>
      <c r="F109" s="10">
        <f t="shared" si="1"/>
        <v>-11.307666970346428</v>
      </c>
      <c r="I109" s="19"/>
      <c r="J109" s="7" t="s">
        <v>12</v>
      </c>
      <c r="K109" s="15">
        <v>-11.218417377000002</v>
      </c>
      <c r="L109" s="10">
        <v>16.908689834249998</v>
      </c>
    </row>
    <row r="110" spans="2:12" x14ac:dyDescent="0.3">
      <c r="B110" s="17" t="s">
        <v>21</v>
      </c>
      <c r="C110" s="5" t="s">
        <v>1</v>
      </c>
      <c r="D110" s="12">
        <v>-8.4798847227142868</v>
      </c>
      <c r="E110" s="12">
        <v>-17.087450476000001</v>
      </c>
      <c r="F110" s="11">
        <f t="shared" si="1"/>
        <v>-10.717851818568572</v>
      </c>
      <c r="I110" s="17" t="s">
        <v>21</v>
      </c>
      <c r="J110" s="5" t="s">
        <v>1</v>
      </c>
      <c r="K110" s="12">
        <v>-7.8212507460000005</v>
      </c>
      <c r="L110" s="11">
        <v>16.791692632500002</v>
      </c>
    </row>
    <row r="111" spans="2:12" x14ac:dyDescent="0.3">
      <c r="B111" s="18"/>
      <c r="C111" s="6" t="s">
        <v>2</v>
      </c>
      <c r="D111" s="8">
        <v>-10.308235903797621</v>
      </c>
      <c r="E111" s="8">
        <v>-19.031541201499998</v>
      </c>
      <c r="F111" s="9">
        <f t="shared" si="1"/>
        <v>-12.576295281200238</v>
      </c>
      <c r="I111" s="18"/>
      <c r="J111" s="6" t="s">
        <v>2</v>
      </c>
      <c r="K111" s="8">
        <v>-9.0047818962499999</v>
      </c>
      <c r="L111" s="9">
        <v>17.58380778175</v>
      </c>
    </row>
    <row r="112" spans="2:12" x14ac:dyDescent="0.3">
      <c r="B112" s="18"/>
      <c r="C112" s="6" t="s">
        <v>3</v>
      </c>
      <c r="D112" s="8">
        <v>-12.007431562380955</v>
      </c>
      <c r="E112" s="8">
        <v>-17.493331416249998</v>
      </c>
      <c r="F112" s="9">
        <f t="shared" si="1"/>
        <v>-13.433765524386907</v>
      </c>
      <c r="I112" s="18"/>
      <c r="J112" s="6" t="s">
        <v>3</v>
      </c>
      <c r="K112" s="8">
        <v>-10.04455652575</v>
      </c>
      <c r="L112" s="9">
        <v>14.31024142975</v>
      </c>
    </row>
    <row r="113" spans="2:12" x14ac:dyDescent="0.3">
      <c r="B113" s="18"/>
      <c r="C113" s="6" t="s">
        <v>4</v>
      </c>
      <c r="D113" s="8">
        <v>-12.108513600857144</v>
      </c>
      <c r="E113" s="8">
        <v>-20.632378547750001</v>
      </c>
      <c r="F113" s="9">
        <f t="shared" si="1"/>
        <v>-14.324718487049285</v>
      </c>
      <c r="I113" s="18"/>
      <c r="J113" s="6" t="s">
        <v>4</v>
      </c>
      <c r="K113" s="8">
        <v>-10.263215508000002</v>
      </c>
      <c r="L113" s="9">
        <v>14.640184143500001</v>
      </c>
    </row>
    <row r="114" spans="2:12" x14ac:dyDescent="0.3">
      <c r="B114" s="18"/>
      <c r="C114" s="6" t="s">
        <v>5</v>
      </c>
      <c r="D114" s="8">
        <v>-14.357082434416672</v>
      </c>
      <c r="E114" s="8">
        <v>-23.554640972000001</v>
      </c>
      <c r="F114" s="9">
        <f t="shared" si="1"/>
        <v>-16.748447654188336</v>
      </c>
      <c r="I114" s="18"/>
      <c r="J114" s="6" t="s">
        <v>5</v>
      </c>
      <c r="K114" s="8">
        <v>-11.256969412250001</v>
      </c>
      <c r="L114" s="9">
        <v>15.1598488105</v>
      </c>
    </row>
    <row r="115" spans="2:12" x14ac:dyDescent="0.3">
      <c r="B115" s="18"/>
      <c r="C115" s="6" t="s">
        <v>6</v>
      </c>
      <c r="D115" s="8">
        <v>-12.479897318785717</v>
      </c>
      <c r="E115" s="8">
        <v>-24.462674088500002</v>
      </c>
      <c r="F115" s="9">
        <f t="shared" si="1"/>
        <v>-15.595419278911431</v>
      </c>
      <c r="I115" s="18"/>
      <c r="J115" s="6" t="s">
        <v>6</v>
      </c>
      <c r="K115" s="8">
        <v>-11.535889701999999</v>
      </c>
      <c r="L115" s="9">
        <v>13.558844169749998</v>
      </c>
    </row>
    <row r="116" spans="2:12" x14ac:dyDescent="0.3">
      <c r="B116" s="18"/>
      <c r="C116" s="6" t="s">
        <v>7</v>
      </c>
      <c r="D116" s="8">
        <v>-10.267095267047619</v>
      </c>
      <c r="E116" s="8">
        <v>-16.529724156500002</v>
      </c>
      <c r="F116" s="9">
        <f t="shared" si="1"/>
        <v>-11.895378778305238</v>
      </c>
      <c r="I116" s="18"/>
      <c r="J116" s="6" t="s">
        <v>7</v>
      </c>
      <c r="K116" s="8">
        <v>-9.6360660857499987</v>
      </c>
      <c r="L116" s="9">
        <v>16.59046634625</v>
      </c>
    </row>
    <row r="117" spans="2:12" x14ac:dyDescent="0.3">
      <c r="B117" s="18"/>
      <c r="C117" s="6" t="s">
        <v>8</v>
      </c>
      <c r="D117" s="8">
        <v>-8.6267445176547639</v>
      </c>
      <c r="E117" s="8">
        <v>-17.945196670999998</v>
      </c>
      <c r="F117" s="9">
        <f t="shared" si="1"/>
        <v>-11.049542077524524</v>
      </c>
      <c r="I117" s="18"/>
      <c r="J117" s="6" t="s">
        <v>8</v>
      </c>
      <c r="K117" s="8">
        <v>-10.004623217499999</v>
      </c>
      <c r="L117" s="9">
        <v>15.27780894</v>
      </c>
    </row>
    <row r="118" spans="2:12" x14ac:dyDescent="0.3">
      <c r="B118" s="18"/>
      <c r="C118" s="6" t="s">
        <v>9</v>
      </c>
      <c r="D118" s="8">
        <v>-4.7269849044047625</v>
      </c>
      <c r="E118" s="8">
        <v>-17.339288777250001</v>
      </c>
      <c r="F118" s="9">
        <f t="shared" si="1"/>
        <v>-8.0061839113445252</v>
      </c>
      <c r="I118" s="18"/>
      <c r="J118" s="6" t="s">
        <v>9</v>
      </c>
      <c r="K118" s="8">
        <v>-7.6281111852499999</v>
      </c>
      <c r="L118" s="9">
        <v>21.583332421750001</v>
      </c>
    </row>
    <row r="119" spans="2:12" x14ac:dyDescent="0.3">
      <c r="B119" s="18"/>
      <c r="C119" s="6" t="s">
        <v>10</v>
      </c>
      <c r="D119" s="8">
        <v>-3.5144924405238096</v>
      </c>
      <c r="E119" s="8">
        <v>-16.728269077</v>
      </c>
      <c r="F119" s="9">
        <f t="shared" si="1"/>
        <v>-6.9500743660076196</v>
      </c>
      <c r="I119" s="18"/>
      <c r="J119" s="6" t="s">
        <v>10</v>
      </c>
      <c r="K119" s="8">
        <v>-9.4937103619999998</v>
      </c>
      <c r="L119" s="9">
        <v>19.72304270675</v>
      </c>
    </row>
    <row r="120" spans="2:12" x14ac:dyDescent="0.3">
      <c r="B120" s="18"/>
      <c r="C120" s="6" t="s">
        <v>11</v>
      </c>
      <c r="D120" s="8">
        <v>-3.7726118630119063</v>
      </c>
      <c r="E120" s="8">
        <v>-13.438355438749999</v>
      </c>
      <c r="F120" s="9">
        <f t="shared" si="1"/>
        <v>-6.2857051927038103</v>
      </c>
      <c r="I120" s="18"/>
      <c r="J120" s="6" t="s">
        <v>11</v>
      </c>
      <c r="K120" s="8">
        <v>-4.7997675410000005</v>
      </c>
      <c r="L120" s="9">
        <v>16.022247209750002</v>
      </c>
    </row>
    <row r="121" spans="2:12" ht="14.4" thickBot="1" x14ac:dyDescent="0.35">
      <c r="B121" s="19"/>
      <c r="C121" s="7" t="s">
        <v>12</v>
      </c>
      <c r="D121" s="15">
        <v>-5.5024513034047633</v>
      </c>
      <c r="E121" s="15">
        <v>-10.720147313249999</v>
      </c>
      <c r="F121" s="10">
        <f t="shared" si="1"/>
        <v>-6.8590522659645243</v>
      </c>
      <c r="I121" s="19"/>
      <c r="J121" s="7" t="s">
        <v>12</v>
      </c>
      <c r="K121" s="15">
        <v>-6.9570601104999996</v>
      </c>
      <c r="L121" s="10">
        <v>13.378270110750002</v>
      </c>
    </row>
    <row r="122" spans="2:12" x14ac:dyDescent="0.3">
      <c r="B122" s="17" t="s">
        <v>22</v>
      </c>
      <c r="C122" s="5" t="s">
        <v>1</v>
      </c>
      <c r="D122" s="12">
        <v>-3.9807314962142857</v>
      </c>
      <c r="E122" s="12">
        <v>-7.8511114542499998</v>
      </c>
      <c r="F122" s="11">
        <f t="shared" si="1"/>
        <v>-4.9870302853035717</v>
      </c>
      <c r="I122" s="17" t="s">
        <v>22</v>
      </c>
      <c r="J122" s="5" t="s">
        <v>1</v>
      </c>
      <c r="K122" s="12">
        <v>-8.9214212997499995</v>
      </c>
      <c r="L122" s="11">
        <v>6.0540332787500004</v>
      </c>
    </row>
    <row r="123" spans="2:12" x14ac:dyDescent="0.3">
      <c r="B123" s="18"/>
      <c r="C123" s="6" t="s">
        <v>2</v>
      </c>
      <c r="D123" s="8">
        <v>-5.0296019385833342</v>
      </c>
      <c r="E123" s="8">
        <v>-3.9186064149999997</v>
      </c>
      <c r="F123" s="9">
        <f t="shared" si="1"/>
        <v>-4.7407431024516669</v>
      </c>
      <c r="I123" s="18"/>
      <c r="J123" s="6" t="s">
        <v>2</v>
      </c>
      <c r="K123" s="8">
        <v>-5.3002657922500003</v>
      </c>
      <c r="L123" s="9">
        <v>10.018579377750001</v>
      </c>
    </row>
    <row r="124" spans="2:12" x14ac:dyDescent="0.3">
      <c r="B124" s="18"/>
      <c r="C124" s="6" t="s">
        <v>3</v>
      </c>
      <c r="D124" s="8">
        <v>-4.0969847598809528</v>
      </c>
      <c r="E124" s="8">
        <v>-4.0472412762499994</v>
      </c>
      <c r="F124" s="9">
        <f t="shared" si="1"/>
        <v>-4.0840514541369046</v>
      </c>
      <c r="I124" s="18"/>
      <c r="J124" s="6" t="s">
        <v>3</v>
      </c>
      <c r="K124" s="8">
        <v>-7.8253436885000003</v>
      </c>
      <c r="L124" s="9">
        <v>12.8384850985</v>
      </c>
    </row>
    <row r="125" spans="2:12" x14ac:dyDescent="0.3">
      <c r="B125" s="18"/>
      <c r="C125" s="6" t="s">
        <v>4</v>
      </c>
      <c r="D125" s="8">
        <v>-0.4835473037142855</v>
      </c>
      <c r="E125" s="8">
        <v>-1.4074609930000002</v>
      </c>
      <c r="F125" s="9">
        <f t="shared" si="1"/>
        <v>-0.72376486292857134</v>
      </c>
      <c r="I125" s="18"/>
      <c r="J125" s="6" t="s">
        <v>4</v>
      </c>
      <c r="K125" s="8">
        <v>-1.9536238330000004</v>
      </c>
      <c r="L125" s="9">
        <v>18.572294914</v>
      </c>
    </row>
    <row r="126" spans="2:12" x14ac:dyDescent="0.3">
      <c r="B126" s="18"/>
      <c r="C126" s="6" t="s">
        <v>5</v>
      </c>
      <c r="D126" s="8">
        <v>-3.0251017164166671</v>
      </c>
      <c r="E126" s="8">
        <v>-16.390383505999999</v>
      </c>
      <c r="F126" s="9">
        <f t="shared" si="1"/>
        <v>-6.5000749817083339</v>
      </c>
      <c r="I126" s="18"/>
      <c r="J126" s="6" t="s">
        <v>5</v>
      </c>
      <c r="K126" s="8">
        <v>-2.0105229950000001</v>
      </c>
      <c r="L126" s="9">
        <v>21.598366664749999</v>
      </c>
    </row>
    <row r="127" spans="2:12" x14ac:dyDescent="0.3">
      <c r="B127" s="18"/>
      <c r="C127" s="6" t="s">
        <v>6</v>
      </c>
      <c r="D127" s="8">
        <v>-5.4997220448333337</v>
      </c>
      <c r="E127" s="8">
        <v>-34.783380704499997</v>
      </c>
      <c r="F127" s="9">
        <f t="shared" si="1"/>
        <v>-13.113473296346667</v>
      </c>
      <c r="I127" s="18"/>
      <c r="J127" s="6" t="s">
        <v>6</v>
      </c>
      <c r="K127" s="8">
        <v>-5.4635747657499998</v>
      </c>
      <c r="L127" s="9">
        <v>19.542956775</v>
      </c>
    </row>
    <row r="128" spans="2:12" x14ac:dyDescent="0.3">
      <c r="B128" s="18"/>
      <c r="C128" s="6" t="s">
        <v>7</v>
      </c>
      <c r="D128" s="8">
        <v>-7.0045017832023824</v>
      </c>
      <c r="E128" s="8">
        <v>-40.12496523075</v>
      </c>
      <c r="F128" s="9">
        <f t="shared" si="1"/>
        <v>-15.615822279564764</v>
      </c>
      <c r="I128" s="18"/>
      <c r="J128" s="6" t="s">
        <v>7</v>
      </c>
      <c r="K128" s="8">
        <v>-9.9746886745000012</v>
      </c>
      <c r="L128" s="9">
        <v>33.789204691000002</v>
      </c>
    </row>
    <row r="129" spans="2:12" x14ac:dyDescent="0.3">
      <c r="B129" s="18"/>
      <c r="C129" s="6" t="s">
        <v>8</v>
      </c>
      <c r="D129" s="8">
        <v>-8.7500523392619058</v>
      </c>
      <c r="E129" s="8">
        <v>-41.279979004249995</v>
      </c>
      <c r="F129" s="9">
        <f t="shared" si="1"/>
        <v>-17.207833272158808</v>
      </c>
      <c r="I129" s="18"/>
      <c r="J129" s="6" t="s">
        <v>8</v>
      </c>
      <c r="K129" s="8">
        <v>-12.52114942525</v>
      </c>
      <c r="L129" s="9">
        <v>35.591140490249998</v>
      </c>
    </row>
    <row r="130" spans="2:12" x14ac:dyDescent="0.3">
      <c r="B130" s="18"/>
      <c r="C130" s="6" t="s">
        <v>9</v>
      </c>
      <c r="D130" s="8">
        <v>-5.7304201069642868</v>
      </c>
      <c r="E130" s="8">
        <v>-46.536699056250001</v>
      </c>
      <c r="F130" s="9">
        <f t="shared" ref="F130:F193" si="2">0.74*D130+0.26*E130</f>
        <v>-16.340052633778573</v>
      </c>
      <c r="I130" s="18"/>
      <c r="J130" s="6" t="s">
        <v>9</v>
      </c>
      <c r="K130" s="8">
        <v>-14.248924851249999</v>
      </c>
      <c r="L130" s="9">
        <v>28.792055896249998</v>
      </c>
    </row>
    <row r="131" spans="2:12" x14ac:dyDescent="0.3">
      <c r="B131" s="18"/>
      <c r="C131" s="6" t="s">
        <v>10</v>
      </c>
      <c r="D131" s="8">
        <v>-4.0620423466071438</v>
      </c>
      <c r="E131" s="8">
        <v>-41.719088749000001</v>
      </c>
      <c r="F131" s="9">
        <f t="shared" si="2"/>
        <v>-13.852874411229287</v>
      </c>
      <c r="I131" s="18"/>
      <c r="J131" s="6" t="s">
        <v>10</v>
      </c>
      <c r="K131" s="8">
        <v>-11.5597093655</v>
      </c>
      <c r="L131" s="9">
        <v>28.3775062355</v>
      </c>
    </row>
    <row r="132" spans="2:12" x14ac:dyDescent="0.3">
      <c r="B132" s="18"/>
      <c r="C132" s="6" t="s">
        <v>11</v>
      </c>
      <c r="D132" s="8">
        <v>-3.7972062745714292</v>
      </c>
      <c r="E132" s="8">
        <v>-44.057853807249998</v>
      </c>
      <c r="F132" s="9">
        <f t="shared" si="2"/>
        <v>-14.264974633067858</v>
      </c>
      <c r="I132" s="18"/>
      <c r="J132" s="6" t="s">
        <v>11</v>
      </c>
      <c r="K132" s="8">
        <v>-9.28678314175</v>
      </c>
      <c r="L132" s="9">
        <v>26.830718773750004</v>
      </c>
    </row>
    <row r="133" spans="2:12" ht="14.4" thickBot="1" x14ac:dyDescent="0.35">
      <c r="B133" s="19"/>
      <c r="C133" s="7" t="s">
        <v>12</v>
      </c>
      <c r="D133" s="15">
        <v>-5.779321682940477</v>
      </c>
      <c r="E133" s="15">
        <v>-45.332883056</v>
      </c>
      <c r="F133" s="10">
        <f t="shared" si="2"/>
        <v>-16.063247639935952</v>
      </c>
      <c r="I133" s="19"/>
      <c r="J133" s="7" t="s">
        <v>12</v>
      </c>
      <c r="K133" s="15">
        <v>-12.997802643999998</v>
      </c>
      <c r="L133" s="10">
        <v>27.042626425749997</v>
      </c>
    </row>
    <row r="134" spans="2:12" x14ac:dyDescent="0.3">
      <c r="B134" s="17" t="s">
        <v>23</v>
      </c>
      <c r="C134" s="5" t="s">
        <v>1</v>
      </c>
      <c r="D134" s="12">
        <v>-3.1258039099880954</v>
      </c>
      <c r="E134" s="12">
        <v>-46.411321440500004</v>
      </c>
      <c r="F134" s="11">
        <f t="shared" si="2"/>
        <v>-14.380038467921192</v>
      </c>
      <c r="I134" s="17" t="s">
        <v>23</v>
      </c>
      <c r="J134" s="5" t="s">
        <v>1</v>
      </c>
      <c r="K134" s="12">
        <v>-6.5597687067499999</v>
      </c>
      <c r="L134" s="11">
        <v>27.685297446750003</v>
      </c>
    </row>
    <row r="135" spans="2:12" x14ac:dyDescent="0.3">
      <c r="B135" s="18"/>
      <c r="C135" s="6" t="s">
        <v>2</v>
      </c>
      <c r="D135" s="8">
        <v>-5.1397632351904772</v>
      </c>
      <c r="E135" s="8">
        <v>-44.674011911999997</v>
      </c>
      <c r="F135" s="9">
        <f t="shared" si="2"/>
        <v>-15.418667891160954</v>
      </c>
      <c r="I135" s="18"/>
      <c r="J135" s="6" t="s">
        <v>2</v>
      </c>
      <c r="K135" s="8">
        <v>-8.3943619357500001</v>
      </c>
      <c r="L135" s="9">
        <v>28.259448241500003</v>
      </c>
    </row>
    <row r="136" spans="2:12" x14ac:dyDescent="0.3">
      <c r="B136" s="18"/>
      <c r="C136" s="6" t="s">
        <v>3</v>
      </c>
      <c r="D136" s="8">
        <v>-2.9752415084999999</v>
      </c>
      <c r="E136" s="8">
        <v>-41.220180685499997</v>
      </c>
      <c r="F136" s="9">
        <f t="shared" si="2"/>
        <v>-12.918925694519999</v>
      </c>
      <c r="I136" s="18"/>
      <c r="J136" s="6" t="s">
        <v>3</v>
      </c>
      <c r="K136" s="8">
        <v>-6.4230054462500004</v>
      </c>
      <c r="L136" s="9">
        <v>24.099692078250001</v>
      </c>
    </row>
    <row r="137" spans="2:12" x14ac:dyDescent="0.3">
      <c r="B137" s="18"/>
      <c r="C137" s="6" t="s">
        <v>4</v>
      </c>
      <c r="D137" s="8">
        <v>-3.6028441889404768</v>
      </c>
      <c r="E137" s="8">
        <v>-40.225605925000004</v>
      </c>
      <c r="F137" s="9">
        <f t="shared" si="2"/>
        <v>-13.124762240315953</v>
      </c>
      <c r="I137" s="18"/>
      <c r="J137" s="6" t="s">
        <v>4</v>
      </c>
      <c r="K137" s="8">
        <v>-5.2270219552500006</v>
      </c>
      <c r="L137" s="9">
        <v>24.517099436500001</v>
      </c>
    </row>
    <row r="138" spans="2:12" x14ac:dyDescent="0.3">
      <c r="B138" s="18"/>
      <c r="C138" s="6" t="s">
        <v>5</v>
      </c>
      <c r="D138" s="8">
        <v>-5.7559106262500004</v>
      </c>
      <c r="E138" s="8">
        <v>-42.076255204999995</v>
      </c>
      <c r="F138" s="9">
        <f t="shared" si="2"/>
        <v>-15.199200216725</v>
      </c>
      <c r="I138" s="18"/>
      <c r="J138" s="6" t="s">
        <v>5</v>
      </c>
      <c r="K138" s="8">
        <v>-9.2584248442500012</v>
      </c>
      <c r="L138" s="9">
        <v>19.909752416749999</v>
      </c>
    </row>
    <row r="139" spans="2:12" x14ac:dyDescent="0.3">
      <c r="B139" s="18"/>
      <c r="C139" s="6" t="s">
        <v>6</v>
      </c>
      <c r="D139" s="8">
        <v>-4.4102154079880957</v>
      </c>
      <c r="E139" s="8">
        <v>-40.928380087000001</v>
      </c>
      <c r="F139" s="9">
        <f t="shared" si="2"/>
        <v>-13.904938224531191</v>
      </c>
      <c r="I139" s="18"/>
      <c r="J139" s="6" t="s">
        <v>6</v>
      </c>
      <c r="K139" s="8">
        <v>-6.8659089954999999</v>
      </c>
      <c r="L139" s="9">
        <v>19.138008627249999</v>
      </c>
    </row>
    <row r="140" spans="2:12" x14ac:dyDescent="0.3">
      <c r="B140" s="18"/>
      <c r="C140" s="6" t="s">
        <v>7</v>
      </c>
      <c r="D140" s="8">
        <v>-6.5271073586547637</v>
      </c>
      <c r="E140" s="8">
        <v>-40.545780674749999</v>
      </c>
      <c r="F140" s="9">
        <f t="shared" si="2"/>
        <v>-15.371962420839527</v>
      </c>
      <c r="I140" s="18"/>
      <c r="J140" s="6" t="s">
        <v>7</v>
      </c>
      <c r="K140" s="8">
        <v>-8.9051259337499999</v>
      </c>
      <c r="L140" s="9">
        <v>20.903503553749999</v>
      </c>
    </row>
    <row r="141" spans="2:12" x14ac:dyDescent="0.3">
      <c r="B141" s="18"/>
      <c r="C141" s="6" t="s">
        <v>8</v>
      </c>
      <c r="D141" s="8">
        <v>-5.4167097116428575</v>
      </c>
      <c r="E141" s="8">
        <v>-42.266313242750002</v>
      </c>
      <c r="F141" s="9">
        <f t="shared" si="2"/>
        <v>-14.997606629730715</v>
      </c>
      <c r="I141" s="18"/>
      <c r="J141" s="6" t="s">
        <v>8</v>
      </c>
      <c r="K141" s="8">
        <v>-10.942530829000001</v>
      </c>
      <c r="L141" s="9">
        <v>18.661623867500001</v>
      </c>
    </row>
    <row r="142" spans="2:12" x14ac:dyDescent="0.3">
      <c r="B142" s="18"/>
      <c r="C142" s="6" t="s">
        <v>9</v>
      </c>
      <c r="D142" s="8">
        <v>-5.9246666035119055</v>
      </c>
      <c r="E142" s="8">
        <v>-45.764935771749997</v>
      </c>
      <c r="F142" s="9">
        <f t="shared" si="2"/>
        <v>-16.283136587253807</v>
      </c>
      <c r="I142" s="18"/>
      <c r="J142" s="6" t="s">
        <v>9</v>
      </c>
      <c r="K142" s="8">
        <v>-9.7448757607500003</v>
      </c>
      <c r="L142" s="9">
        <v>20.592065059249997</v>
      </c>
    </row>
    <row r="143" spans="2:12" x14ac:dyDescent="0.3">
      <c r="B143" s="18"/>
      <c r="C143" s="6" t="s">
        <v>10</v>
      </c>
      <c r="D143" s="8">
        <v>-10.902193494285715</v>
      </c>
      <c r="E143" s="8">
        <v>-45.786833558749997</v>
      </c>
      <c r="F143" s="9">
        <f t="shared" si="2"/>
        <v>-19.972199911046431</v>
      </c>
      <c r="I143" s="18"/>
      <c r="J143" s="6" t="s">
        <v>10</v>
      </c>
      <c r="K143" s="8">
        <v>-11.85727082975</v>
      </c>
      <c r="L143" s="9">
        <v>20.157019877750002</v>
      </c>
    </row>
    <row r="144" spans="2:12" x14ac:dyDescent="0.3">
      <c r="B144" s="18"/>
      <c r="C144" s="6" t="s">
        <v>11</v>
      </c>
      <c r="D144" s="8">
        <v>-4.5046919256904765</v>
      </c>
      <c r="E144" s="8">
        <v>-47.006676640750001</v>
      </c>
      <c r="F144" s="9">
        <f t="shared" si="2"/>
        <v>-15.555207951605952</v>
      </c>
      <c r="I144" s="18"/>
      <c r="J144" s="6" t="s">
        <v>11</v>
      </c>
      <c r="K144" s="8">
        <v>-10.724993843749999</v>
      </c>
      <c r="L144" s="9">
        <v>16.574177844250006</v>
      </c>
    </row>
    <row r="145" spans="2:12" ht="14.4" thickBot="1" x14ac:dyDescent="0.35">
      <c r="B145" s="19"/>
      <c r="C145" s="7" t="s">
        <v>12</v>
      </c>
      <c r="D145" s="15">
        <v>-5.9139980190833343</v>
      </c>
      <c r="E145" s="15">
        <v>-38.672684898749999</v>
      </c>
      <c r="F145" s="10">
        <f t="shared" si="2"/>
        <v>-14.431256607796668</v>
      </c>
      <c r="I145" s="19"/>
      <c r="J145" s="7" t="s">
        <v>12</v>
      </c>
      <c r="K145" s="15">
        <v>-12.440148044000001</v>
      </c>
      <c r="L145" s="10">
        <v>15.835495190000001</v>
      </c>
    </row>
    <row r="146" spans="2:12" x14ac:dyDescent="0.3">
      <c r="B146" s="17">
        <v>2008</v>
      </c>
      <c r="C146" s="5" t="s">
        <v>1</v>
      </c>
      <c r="D146" s="12">
        <v>-8.8070322855952377</v>
      </c>
      <c r="E146" s="12">
        <v>-40.200159192999998</v>
      </c>
      <c r="F146" s="11">
        <f t="shared" si="2"/>
        <v>-16.969245281520475</v>
      </c>
      <c r="I146" s="17">
        <v>2008</v>
      </c>
      <c r="J146" s="5" t="s">
        <v>1</v>
      </c>
      <c r="K146" s="12">
        <v>-9.1611142712499998</v>
      </c>
      <c r="L146" s="11">
        <v>22.622671776750003</v>
      </c>
    </row>
    <row r="147" spans="2:12" x14ac:dyDescent="0.3">
      <c r="B147" s="18"/>
      <c r="C147" s="6" t="s">
        <v>2</v>
      </c>
      <c r="D147" s="8">
        <v>-7.3144203017976199</v>
      </c>
      <c r="E147" s="8">
        <v>-40.304401202000001</v>
      </c>
      <c r="F147" s="9">
        <f t="shared" si="2"/>
        <v>-15.891815335850239</v>
      </c>
      <c r="I147" s="18"/>
      <c r="J147" s="6" t="s">
        <v>2</v>
      </c>
      <c r="K147" s="8">
        <v>-7.2166437457499999</v>
      </c>
      <c r="L147" s="9">
        <v>18.627862476499999</v>
      </c>
    </row>
    <row r="148" spans="2:12" x14ac:dyDescent="0.3">
      <c r="B148" s="18"/>
      <c r="C148" s="6" t="s">
        <v>3</v>
      </c>
      <c r="D148" s="8">
        <v>-7.6420263561309536</v>
      </c>
      <c r="E148" s="8">
        <v>-42.065953146999995</v>
      </c>
      <c r="F148" s="9">
        <f t="shared" si="2"/>
        <v>-16.592247321756904</v>
      </c>
      <c r="I148" s="18"/>
      <c r="J148" s="6" t="s">
        <v>3</v>
      </c>
      <c r="K148" s="8">
        <v>-7.47846239275</v>
      </c>
      <c r="L148" s="9">
        <v>21.350381237000001</v>
      </c>
    </row>
    <row r="149" spans="2:12" x14ac:dyDescent="0.3">
      <c r="B149" s="18"/>
      <c r="C149" s="6" t="s">
        <v>4</v>
      </c>
      <c r="D149" s="8">
        <v>-10.597666756595238</v>
      </c>
      <c r="E149" s="8">
        <v>-45.28968678175</v>
      </c>
      <c r="F149" s="9">
        <f t="shared" si="2"/>
        <v>-19.617591963135474</v>
      </c>
      <c r="I149" s="18"/>
      <c r="J149" s="6" t="s">
        <v>4</v>
      </c>
      <c r="K149" s="8">
        <v>-8.1304465857500006</v>
      </c>
      <c r="L149" s="9">
        <v>20.770271011249999</v>
      </c>
    </row>
    <row r="150" spans="2:12" x14ac:dyDescent="0.3">
      <c r="B150" s="18"/>
      <c r="C150" s="6" t="s">
        <v>5</v>
      </c>
      <c r="D150" s="8">
        <v>-8.445494948357144</v>
      </c>
      <c r="E150" s="8">
        <v>-47.762684429000004</v>
      </c>
      <c r="F150" s="9">
        <f t="shared" si="2"/>
        <v>-18.667964213324289</v>
      </c>
      <c r="I150" s="18"/>
      <c r="J150" s="6" t="s">
        <v>5</v>
      </c>
      <c r="K150" s="8">
        <v>-8.2735858064999999</v>
      </c>
      <c r="L150" s="9">
        <v>20.483564932</v>
      </c>
    </row>
    <row r="151" spans="2:12" x14ac:dyDescent="0.3">
      <c r="B151" s="18"/>
      <c r="C151" s="6" t="s">
        <v>6</v>
      </c>
      <c r="D151" s="8">
        <v>-9.618675849892858</v>
      </c>
      <c r="E151" s="8">
        <v>-41.620968675999997</v>
      </c>
      <c r="F151" s="9">
        <f t="shared" si="2"/>
        <v>-17.939271984680715</v>
      </c>
      <c r="I151" s="18"/>
      <c r="J151" s="6" t="s">
        <v>6</v>
      </c>
      <c r="K151" s="8">
        <v>-7.8545801802500002</v>
      </c>
      <c r="L151" s="9">
        <v>19.909330514500002</v>
      </c>
    </row>
    <row r="152" spans="2:12" x14ac:dyDescent="0.3">
      <c r="B152" s="18"/>
      <c r="C152" s="6" t="s">
        <v>7</v>
      </c>
      <c r="D152" s="8">
        <v>-9.7660052469166665</v>
      </c>
      <c r="E152" s="8">
        <v>-38.163430839249997</v>
      </c>
      <c r="F152" s="9">
        <f t="shared" si="2"/>
        <v>-17.149335900923333</v>
      </c>
      <c r="I152" s="18"/>
      <c r="J152" s="6" t="s">
        <v>7</v>
      </c>
      <c r="K152" s="8">
        <v>-6.93598474675</v>
      </c>
      <c r="L152" s="9">
        <v>16.086550924000001</v>
      </c>
    </row>
    <row r="153" spans="2:12" x14ac:dyDescent="0.3">
      <c r="B153" s="18"/>
      <c r="C153" s="6" t="s">
        <v>8</v>
      </c>
      <c r="D153" s="8">
        <v>-10.122293910380952</v>
      </c>
      <c r="E153" s="8">
        <v>-42.126025049500001</v>
      </c>
      <c r="F153" s="9">
        <f t="shared" si="2"/>
        <v>-18.443264006551907</v>
      </c>
      <c r="I153" s="18"/>
      <c r="J153" s="6" t="s">
        <v>8</v>
      </c>
      <c r="K153" s="8">
        <v>-6.80848112325</v>
      </c>
      <c r="L153" s="9">
        <v>9.99586341925</v>
      </c>
    </row>
    <row r="154" spans="2:12" x14ac:dyDescent="0.3">
      <c r="B154" s="18"/>
      <c r="C154" s="6" t="s">
        <v>9</v>
      </c>
      <c r="D154" s="8">
        <v>-9.6628077617380956</v>
      </c>
      <c r="E154" s="8">
        <v>-41.195751592249998</v>
      </c>
      <c r="F154" s="9">
        <f t="shared" si="2"/>
        <v>-17.861373157671188</v>
      </c>
      <c r="I154" s="18"/>
      <c r="J154" s="6" t="s">
        <v>9</v>
      </c>
      <c r="K154" s="8">
        <v>-4.80178315725</v>
      </c>
      <c r="L154" s="9">
        <v>13.11063386775</v>
      </c>
    </row>
    <row r="155" spans="2:12" x14ac:dyDescent="0.3">
      <c r="B155" s="18"/>
      <c r="C155" s="6" t="s">
        <v>10</v>
      </c>
      <c r="D155" s="8">
        <v>-16.287018589023809</v>
      </c>
      <c r="E155" s="8">
        <v>-50.483407914499992</v>
      </c>
      <c r="F155" s="9">
        <f t="shared" si="2"/>
        <v>-25.178079813647617</v>
      </c>
      <c r="I155" s="18"/>
      <c r="J155" s="6" t="s">
        <v>10</v>
      </c>
      <c r="K155" s="8">
        <v>-11.138591014749998</v>
      </c>
      <c r="L155" s="9">
        <v>11.22197970775</v>
      </c>
    </row>
    <row r="156" spans="2:12" x14ac:dyDescent="0.3">
      <c r="B156" s="18"/>
      <c r="C156" s="6" t="s">
        <v>11</v>
      </c>
      <c r="D156" s="8">
        <v>-26.10293943040476</v>
      </c>
      <c r="E156" s="8">
        <v>-50.334720750999999</v>
      </c>
      <c r="F156" s="9">
        <f t="shared" si="2"/>
        <v>-32.403202573759522</v>
      </c>
      <c r="I156" s="18"/>
      <c r="J156" s="6" t="s">
        <v>11</v>
      </c>
      <c r="K156" s="8">
        <v>-24.655591790499997</v>
      </c>
      <c r="L156" s="9">
        <v>2.7166585525000002</v>
      </c>
    </row>
    <row r="157" spans="2:12" ht="14.4" thickBot="1" x14ac:dyDescent="0.35">
      <c r="B157" s="19"/>
      <c r="C157" s="7" t="s">
        <v>12</v>
      </c>
      <c r="D157" s="15">
        <v>-29.90101510800001</v>
      </c>
      <c r="E157" s="15">
        <v>-51.534371432249998</v>
      </c>
      <c r="F157" s="10">
        <f t="shared" si="2"/>
        <v>-35.525687752305004</v>
      </c>
      <c r="I157" s="19"/>
      <c r="J157" s="7" t="s">
        <v>12</v>
      </c>
      <c r="K157" s="15">
        <v>-28.296564989</v>
      </c>
      <c r="L157" s="10">
        <v>-1.5647359925000002</v>
      </c>
    </row>
    <row r="158" spans="2:12" x14ac:dyDescent="0.3">
      <c r="B158" s="17">
        <v>2009</v>
      </c>
      <c r="C158" s="5" t="s">
        <v>1</v>
      </c>
      <c r="D158" s="12">
        <v>-31.215283943642859</v>
      </c>
      <c r="E158" s="12">
        <v>-57.113687114499996</v>
      </c>
      <c r="F158" s="11">
        <f t="shared" si="2"/>
        <v>-37.948868768065715</v>
      </c>
      <c r="I158" s="17">
        <v>2009</v>
      </c>
      <c r="J158" s="5" t="s">
        <v>1</v>
      </c>
      <c r="K158" s="12">
        <v>-25.123847976499999</v>
      </c>
      <c r="L158" s="11">
        <v>-4.4626765862499997</v>
      </c>
    </row>
    <row r="159" spans="2:12" x14ac:dyDescent="0.3">
      <c r="B159" s="18"/>
      <c r="C159" s="6" t="s">
        <v>2</v>
      </c>
      <c r="D159" s="8">
        <v>-34.979580032440481</v>
      </c>
      <c r="E159" s="8">
        <v>-56.333747237499992</v>
      </c>
      <c r="F159" s="9">
        <f t="shared" si="2"/>
        <v>-40.531663505755958</v>
      </c>
      <c r="I159" s="18"/>
      <c r="J159" s="6" t="s">
        <v>2</v>
      </c>
      <c r="K159" s="8">
        <v>-31.246122892500001</v>
      </c>
      <c r="L159" s="9">
        <v>-5.5001625474999996</v>
      </c>
    </row>
    <row r="160" spans="2:12" x14ac:dyDescent="0.3">
      <c r="B160" s="18"/>
      <c r="C160" s="6" t="s">
        <v>3</v>
      </c>
      <c r="D160" s="8">
        <v>-37.423161760297624</v>
      </c>
      <c r="E160" s="8">
        <v>-58.5364138475</v>
      </c>
      <c r="F160" s="9">
        <f t="shared" si="2"/>
        <v>-42.912607302970244</v>
      </c>
      <c r="I160" s="18"/>
      <c r="J160" s="6" t="s">
        <v>3</v>
      </c>
      <c r="K160" s="8">
        <v>-31.414417713750002</v>
      </c>
      <c r="L160" s="9">
        <v>-0.72196719499999906</v>
      </c>
    </row>
    <row r="161" spans="2:12" x14ac:dyDescent="0.3">
      <c r="B161" s="18"/>
      <c r="C161" s="6" t="s">
        <v>4</v>
      </c>
      <c r="D161" s="8">
        <v>-34.784691044023816</v>
      </c>
      <c r="E161" s="8">
        <v>-59.080262202749999</v>
      </c>
      <c r="F161" s="9">
        <f t="shared" si="2"/>
        <v>-41.101539545292624</v>
      </c>
      <c r="I161" s="18"/>
      <c r="J161" s="6" t="s">
        <v>4</v>
      </c>
      <c r="K161" s="8">
        <v>-28.56408169425</v>
      </c>
      <c r="L161" s="9">
        <v>-4.5842668520000007</v>
      </c>
    </row>
    <row r="162" spans="2:12" x14ac:dyDescent="0.3">
      <c r="B162" s="18"/>
      <c r="C162" s="6" t="s">
        <v>5</v>
      </c>
      <c r="D162" s="8">
        <v>-26.365359157214289</v>
      </c>
      <c r="E162" s="8">
        <v>-57.153005296499998</v>
      </c>
      <c r="F162" s="9">
        <f t="shared" si="2"/>
        <v>-34.370147153428576</v>
      </c>
      <c r="I162" s="18"/>
      <c r="J162" s="6" t="s">
        <v>5</v>
      </c>
      <c r="K162" s="8">
        <v>-24.675337266749999</v>
      </c>
      <c r="L162" s="9">
        <v>1.698319542250001</v>
      </c>
    </row>
    <row r="163" spans="2:12" x14ac:dyDescent="0.3">
      <c r="B163" s="18"/>
      <c r="C163" s="6" t="s">
        <v>6</v>
      </c>
      <c r="D163" s="8">
        <v>-26.100666650821431</v>
      </c>
      <c r="E163" s="8">
        <v>-56.238125285249993</v>
      </c>
      <c r="F163" s="9">
        <f t="shared" si="2"/>
        <v>-33.936405895772857</v>
      </c>
      <c r="I163" s="18"/>
      <c r="J163" s="6" t="s">
        <v>6</v>
      </c>
      <c r="K163" s="8">
        <v>-21.179597580999999</v>
      </c>
      <c r="L163" s="9">
        <v>8.9780378095</v>
      </c>
    </row>
    <row r="164" spans="2:12" x14ac:dyDescent="0.3">
      <c r="B164" s="18"/>
      <c r="C164" s="6" t="s">
        <v>7</v>
      </c>
      <c r="D164" s="8">
        <v>-21.996866562654766</v>
      </c>
      <c r="E164" s="8">
        <v>-53.975121125000001</v>
      </c>
      <c r="F164" s="9">
        <f t="shared" si="2"/>
        <v>-30.311212748864527</v>
      </c>
      <c r="I164" s="18"/>
      <c r="J164" s="6" t="s">
        <v>7</v>
      </c>
      <c r="K164" s="8">
        <v>-20.769543914000003</v>
      </c>
      <c r="L164" s="9">
        <v>6.9029955912500007</v>
      </c>
    </row>
    <row r="165" spans="2:12" x14ac:dyDescent="0.3">
      <c r="B165" s="18"/>
      <c r="C165" s="6" t="s">
        <v>8</v>
      </c>
      <c r="D165" s="8">
        <v>-18.816943870095237</v>
      </c>
      <c r="E165" s="8">
        <v>-51.805824515250002</v>
      </c>
      <c r="F165" s="9">
        <f t="shared" si="2"/>
        <v>-27.394052837835474</v>
      </c>
      <c r="I165" s="18"/>
      <c r="J165" s="6" t="s">
        <v>8</v>
      </c>
      <c r="K165" s="8">
        <v>-18.865578787250001</v>
      </c>
      <c r="L165" s="9">
        <v>-2.81690689225</v>
      </c>
    </row>
    <row r="166" spans="2:12" x14ac:dyDescent="0.3">
      <c r="B166" s="18"/>
      <c r="C166" s="6" t="s">
        <v>9</v>
      </c>
      <c r="D166" s="8">
        <v>-17.525312451190477</v>
      </c>
      <c r="E166" s="8">
        <v>-49.570726124749996</v>
      </c>
      <c r="F166" s="9">
        <f t="shared" si="2"/>
        <v>-25.857120006315952</v>
      </c>
      <c r="I166" s="18"/>
      <c r="J166" s="6" t="s">
        <v>9</v>
      </c>
      <c r="K166" s="8">
        <v>-15.651225657000001</v>
      </c>
      <c r="L166" s="9">
        <v>-0.69873109975000003</v>
      </c>
    </row>
    <row r="167" spans="2:12" x14ac:dyDescent="0.3">
      <c r="B167" s="18"/>
      <c r="C167" s="6" t="s">
        <v>10</v>
      </c>
      <c r="D167" s="8">
        <v>-14.933825505440479</v>
      </c>
      <c r="E167" s="8">
        <v>-43.854908714499999</v>
      </c>
      <c r="F167" s="9">
        <f t="shared" si="2"/>
        <v>-22.453307139795953</v>
      </c>
      <c r="I167" s="18"/>
      <c r="J167" s="6" t="s">
        <v>10</v>
      </c>
      <c r="K167" s="8">
        <v>-15.725287804000001</v>
      </c>
      <c r="L167" s="9">
        <v>-4.8870304832500002</v>
      </c>
    </row>
    <row r="168" spans="2:12" x14ac:dyDescent="0.3">
      <c r="B168" s="18"/>
      <c r="C168" s="6" t="s">
        <v>11</v>
      </c>
      <c r="D168" s="8">
        <v>-17.595296898261907</v>
      </c>
      <c r="E168" s="8">
        <v>-45.513766315750004</v>
      </c>
      <c r="F168" s="9">
        <f t="shared" si="2"/>
        <v>-24.854098946808811</v>
      </c>
      <c r="I168" s="18"/>
      <c r="J168" s="6" t="s">
        <v>11</v>
      </c>
      <c r="K168" s="8">
        <v>-17.07250073725</v>
      </c>
      <c r="L168" s="9">
        <v>-4.8720286537500002</v>
      </c>
    </row>
    <row r="169" spans="2:12" ht="14.4" thickBot="1" x14ac:dyDescent="0.35">
      <c r="B169" s="19"/>
      <c r="C169" s="7" t="s">
        <v>12</v>
      </c>
      <c r="D169" s="15">
        <v>-15.852413645678574</v>
      </c>
      <c r="E169" s="15">
        <v>-43.343446528000001</v>
      </c>
      <c r="F169" s="10">
        <f t="shared" si="2"/>
        <v>-23.000082195082143</v>
      </c>
      <c r="I169" s="19"/>
      <c r="J169" s="7" t="s">
        <v>12</v>
      </c>
      <c r="K169" s="15">
        <v>-16.706585569000001</v>
      </c>
      <c r="L169" s="10">
        <v>-7.6245977025000009</v>
      </c>
    </row>
    <row r="170" spans="2:12" x14ac:dyDescent="0.3">
      <c r="B170" s="17">
        <v>2010</v>
      </c>
      <c r="C170" s="5" t="s">
        <v>1</v>
      </c>
      <c r="D170" s="12">
        <v>-14.395436336380953</v>
      </c>
      <c r="E170" s="12">
        <v>-42.829051623250002</v>
      </c>
      <c r="F170" s="11">
        <f t="shared" si="2"/>
        <v>-21.788176310966907</v>
      </c>
      <c r="I170" s="17">
        <v>2010</v>
      </c>
      <c r="J170" s="5" t="s">
        <v>1</v>
      </c>
      <c r="K170" s="12">
        <v>-14.895093120749999</v>
      </c>
      <c r="L170" s="11">
        <v>-7.1722429307499995</v>
      </c>
    </row>
    <row r="171" spans="2:12" x14ac:dyDescent="0.3">
      <c r="B171" s="18"/>
      <c r="C171" s="6" t="s">
        <v>2</v>
      </c>
      <c r="D171" s="8">
        <v>-15.422245346166671</v>
      </c>
      <c r="E171" s="8">
        <v>-41.789967445249999</v>
      </c>
      <c r="F171" s="9">
        <f t="shared" si="2"/>
        <v>-22.277853091928336</v>
      </c>
      <c r="I171" s="18"/>
      <c r="J171" s="6" t="s">
        <v>2</v>
      </c>
      <c r="K171" s="8">
        <v>-12.24682656125</v>
      </c>
      <c r="L171" s="9">
        <v>-4.2910512064999997</v>
      </c>
    </row>
    <row r="172" spans="2:12" x14ac:dyDescent="0.3">
      <c r="B172" s="18"/>
      <c r="C172" s="6" t="s">
        <v>3</v>
      </c>
      <c r="D172" s="8">
        <v>-11.626288226607144</v>
      </c>
      <c r="E172" s="8">
        <v>-36.734503218499995</v>
      </c>
      <c r="F172" s="9">
        <f t="shared" si="2"/>
        <v>-18.154424124499286</v>
      </c>
      <c r="I172" s="18"/>
      <c r="J172" s="6" t="s">
        <v>3</v>
      </c>
      <c r="K172" s="8">
        <v>-11.68599346825</v>
      </c>
      <c r="L172" s="9">
        <v>-1.2301759575000002</v>
      </c>
    </row>
    <row r="173" spans="2:12" x14ac:dyDescent="0.3">
      <c r="B173" s="18"/>
      <c r="C173" s="6" t="s">
        <v>4</v>
      </c>
      <c r="D173" s="8">
        <v>-11.270864254964286</v>
      </c>
      <c r="E173" s="8">
        <v>-33.27587510075</v>
      </c>
      <c r="F173" s="9">
        <f t="shared" si="2"/>
        <v>-16.992167074868568</v>
      </c>
      <c r="I173" s="18"/>
      <c r="J173" s="6" t="s">
        <v>4</v>
      </c>
      <c r="K173" s="8">
        <v>-11.908355487750001</v>
      </c>
      <c r="L173" s="9">
        <v>1.3538317659999999</v>
      </c>
    </row>
    <row r="174" spans="2:12" x14ac:dyDescent="0.3">
      <c r="B174" s="18"/>
      <c r="C174" s="6" t="s">
        <v>5</v>
      </c>
      <c r="D174" s="8">
        <v>-8.2975029124880955</v>
      </c>
      <c r="E174" s="8">
        <v>-26.3224349505</v>
      </c>
      <c r="F174" s="9">
        <f t="shared" si="2"/>
        <v>-12.98398524237119</v>
      </c>
      <c r="I174" s="18"/>
      <c r="J174" s="6" t="s">
        <v>5</v>
      </c>
      <c r="K174" s="8">
        <v>-10.1245063455</v>
      </c>
      <c r="L174" s="9">
        <v>2.6497407470000005</v>
      </c>
    </row>
    <row r="175" spans="2:12" x14ac:dyDescent="0.3">
      <c r="B175" s="18"/>
      <c r="C175" s="6" t="s">
        <v>6</v>
      </c>
      <c r="D175" s="8">
        <v>-9.511875676999999</v>
      </c>
      <c r="E175" s="8">
        <v>-21.033776936500001</v>
      </c>
      <c r="F175" s="9">
        <f t="shared" si="2"/>
        <v>-12.507570004470001</v>
      </c>
      <c r="I175" s="18"/>
      <c r="J175" s="6" t="s">
        <v>6</v>
      </c>
      <c r="K175" s="8">
        <v>-9.7804090904999992</v>
      </c>
      <c r="L175" s="9">
        <v>2.1364814752500001</v>
      </c>
    </row>
    <row r="176" spans="2:12" x14ac:dyDescent="0.3">
      <c r="B176" s="18"/>
      <c r="C176" s="6" t="s">
        <v>7</v>
      </c>
      <c r="D176" s="8">
        <v>-6.7086549980476189</v>
      </c>
      <c r="E176" s="8">
        <v>-25.539381053749999</v>
      </c>
      <c r="F176" s="9">
        <f t="shared" si="2"/>
        <v>-11.604643772530238</v>
      </c>
      <c r="I176" s="18"/>
      <c r="J176" s="6" t="s">
        <v>7</v>
      </c>
      <c r="K176" s="8">
        <v>-8.5090921877499994</v>
      </c>
      <c r="L176" s="9">
        <v>1.3010637382499994</v>
      </c>
    </row>
    <row r="177" spans="2:12" x14ac:dyDescent="0.3">
      <c r="B177" s="18"/>
      <c r="C177" s="6" t="s">
        <v>8</v>
      </c>
      <c r="D177" s="8">
        <v>-3.1900069547619045</v>
      </c>
      <c r="E177" s="8">
        <v>-20.285943388</v>
      </c>
      <c r="F177" s="9">
        <f t="shared" si="2"/>
        <v>-7.63495042740381</v>
      </c>
      <c r="I177" s="18"/>
      <c r="J177" s="6" t="s">
        <v>8</v>
      </c>
      <c r="K177" s="8">
        <v>-4.2804024709999995</v>
      </c>
      <c r="L177" s="9">
        <v>5.3261629487499995</v>
      </c>
    </row>
    <row r="178" spans="2:12" x14ac:dyDescent="0.3">
      <c r="B178" s="18"/>
      <c r="C178" s="6" t="s">
        <v>9</v>
      </c>
      <c r="D178" s="8">
        <v>-5.0150621336666674</v>
      </c>
      <c r="E178" s="8">
        <v>-22.4188859775</v>
      </c>
      <c r="F178" s="9">
        <f t="shared" si="2"/>
        <v>-9.5400563330633332</v>
      </c>
      <c r="I178" s="18"/>
      <c r="J178" s="6" t="s">
        <v>9</v>
      </c>
      <c r="K178" s="8">
        <v>-4.7195240539999999</v>
      </c>
      <c r="L178" s="9">
        <v>4.8171355890000003</v>
      </c>
    </row>
    <row r="179" spans="2:12" x14ac:dyDescent="0.3">
      <c r="B179" s="18"/>
      <c r="C179" s="6" t="s">
        <v>10</v>
      </c>
      <c r="D179" s="8">
        <v>-5.459886314488096</v>
      </c>
      <c r="E179" s="8">
        <v>-20.198353426250002</v>
      </c>
      <c r="F179" s="9">
        <f t="shared" si="2"/>
        <v>-9.2918877635461925</v>
      </c>
      <c r="I179" s="18"/>
      <c r="J179" s="6" t="s">
        <v>10</v>
      </c>
      <c r="K179" s="8">
        <v>-4.4666369590000006</v>
      </c>
      <c r="L179" s="9">
        <v>5.6683698112500007</v>
      </c>
    </row>
    <row r="180" spans="2:12" x14ac:dyDescent="0.3">
      <c r="B180" s="18"/>
      <c r="C180" s="6" t="s">
        <v>11</v>
      </c>
      <c r="D180" s="8">
        <v>-4.6510062688571443</v>
      </c>
      <c r="E180" s="8">
        <v>-20.06617050525</v>
      </c>
      <c r="F180" s="9">
        <f t="shared" si="2"/>
        <v>-8.6589489703192868</v>
      </c>
      <c r="I180" s="18"/>
      <c r="J180" s="6" t="s">
        <v>11</v>
      </c>
      <c r="K180" s="8">
        <v>-8.0766386435000008</v>
      </c>
      <c r="L180" s="9">
        <v>5.12893209925</v>
      </c>
    </row>
    <row r="181" spans="2:12" ht="14.4" thickBot="1" x14ac:dyDescent="0.35">
      <c r="B181" s="19"/>
      <c r="C181" s="7" t="s">
        <v>12</v>
      </c>
      <c r="D181" s="15">
        <v>-4.7147830733095235</v>
      </c>
      <c r="E181" s="15">
        <v>-23.001536868750001</v>
      </c>
      <c r="F181" s="10">
        <f t="shared" si="2"/>
        <v>-9.4693390601240477</v>
      </c>
      <c r="I181" s="19"/>
      <c r="J181" s="7" t="s">
        <v>12</v>
      </c>
      <c r="K181" s="15">
        <v>-9.4643437939999995</v>
      </c>
      <c r="L181" s="10">
        <v>2.6655551494999989</v>
      </c>
    </row>
    <row r="182" spans="2:12" x14ac:dyDescent="0.3">
      <c r="B182" s="17">
        <v>2011</v>
      </c>
      <c r="C182" s="5" t="s">
        <v>1</v>
      </c>
      <c r="D182" s="12">
        <v>-2.3856978397380959</v>
      </c>
      <c r="E182" s="12">
        <v>-25.997075031500003</v>
      </c>
      <c r="F182" s="11">
        <f t="shared" si="2"/>
        <v>-8.5246559095961913</v>
      </c>
      <c r="I182" s="17">
        <v>2011</v>
      </c>
      <c r="J182" s="5" t="s">
        <v>1</v>
      </c>
      <c r="K182" s="12">
        <v>-5.6843241762499996</v>
      </c>
      <c r="L182" s="11">
        <v>5.1499203027500009</v>
      </c>
    </row>
    <row r="183" spans="2:12" x14ac:dyDescent="0.3">
      <c r="B183" s="18"/>
      <c r="C183" s="6" t="s">
        <v>2</v>
      </c>
      <c r="D183" s="8">
        <v>-0.83754878384523801</v>
      </c>
      <c r="E183" s="8">
        <v>-27.824341384500002</v>
      </c>
      <c r="F183" s="9">
        <f t="shared" si="2"/>
        <v>-7.8541148600154767</v>
      </c>
      <c r="I183" s="18"/>
      <c r="J183" s="6" t="s">
        <v>2</v>
      </c>
      <c r="K183" s="8">
        <v>-2.9532598552499998</v>
      </c>
      <c r="L183" s="9">
        <v>5.531295536750001</v>
      </c>
    </row>
    <row r="184" spans="2:12" x14ac:dyDescent="0.3">
      <c r="B184" s="18"/>
      <c r="C184" s="6" t="s">
        <v>3</v>
      </c>
      <c r="D184" s="8">
        <v>-5.3687126049166682</v>
      </c>
      <c r="E184" s="8">
        <v>-36.211148219750001</v>
      </c>
      <c r="F184" s="9">
        <f t="shared" si="2"/>
        <v>-13.387745864773335</v>
      </c>
      <c r="I184" s="18"/>
      <c r="J184" s="6" t="s">
        <v>3</v>
      </c>
      <c r="K184" s="8">
        <v>-6.2546456792500003</v>
      </c>
      <c r="L184" s="9">
        <v>10.125450363499999</v>
      </c>
    </row>
    <row r="185" spans="2:12" x14ac:dyDescent="0.3">
      <c r="B185" s="18"/>
      <c r="C185" s="6" t="s">
        <v>4</v>
      </c>
      <c r="D185" s="8">
        <v>-2.3004525065833339</v>
      </c>
      <c r="E185" s="8">
        <v>-34.898868007499999</v>
      </c>
      <c r="F185" s="9">
        <f t="shared" si="2"/>
        <v>-10.776040536821668</v>
      </c>
      <c r="I185" s="18"/>
      <c r="J185" s="6" t="s">
        <v>4</v>
      </c>
      <c r="K185" s="8">
        <v>-6.2160818670000006</v>
      </c>
      <c r="L185" s="9">
        <v>9.4673455627499994</v>
      </c>
    </row>
    <row r="186" spans="2:12" x14ac:dyDescent="0.3">
      <c r="B186" s="18"/>
      <c r="C186" s="6" t="s">
        <v>5</v>
      </c>
      <c r="D186" s="8">
        <v>-5.3537032159047628</v>
      </c>
      <c r="E186" s="8">
        <v>-34.713280745500001</v>
      </c>
      <c r="F186" s="9">
        <f t="shared" si="2"/>
        <v>-12.987193373599526</v>
      </c>
      <c r="I186" s="18"/>
      <c r="J186" s="6" t="s">
        <v>5</v>
      </c>
      <c r="K186" s="8">
        <v>-7.3256704822500005</v>
      </c>
      <c r="L186" s="9">
        <v>6.7472343329999998</v>
      </c>
    </row>
    <row r="187" spans="2:12" x14ac:dyDescent="0.3">
      <c r="B187" s="18"/>
      <c r="C187" s="6" t="s">
        <v>6</v>
      </c>
      <c r="D187" s="8">
        <v>-5.8104481222023816</v>
      </c>
      <c r="E187" s="8">
        <v>-36.851230254999997</v>
      </c>
      <c r="F187" s="9">
        <f t="shared" si="2"/>
        <v>-13.881051476729763</v>
      </c>
      <c r="I187" s="18"/>
      <c r="J187" s="6" t="s">
        <v>6</v>
      </c>
      <c r="K187" s="8">
        <v>-8.8843016005000006</v>
      </c>
      <c r="L187" s="9">
        <v>2.4491255984999998</v>
      </c>
    </row>
    <row r="188" spans="2:12" x14ac:dyDescent="0.3">
      <c r="B188" s="18"/>
      <c r="C188" s="6" t="s">
        <v>7</v>
      </c>
      <c r="D188" s="8">
        <v>-7.4749418881428582</v>
      </c>
      <c r="E188" s="8">
        <v>-38.003974714249999</v>
      </c>
      <c r="F188" s="9">
        <f t="shared" si="2"/>
        <v>-15.412490422930716</v>
      </c>
      <c r="I188" s="18"/>
      <c r="J188" s="6" t="s">
        <v>7</v>
      </c>
      <c r="K188" s="8">
        <v>-8.4708465865000004</v>
      </c>
      <c r="L188" s="9">
        <v>-3.1687578999999744E-2</v>
      </c>
    </row>
    <row r="189" spans="2:12" x14ac:dyDescent="0.3">
      <c r="B189" s="18"/>
      <c r="C189" s="6" t="s">
        <v>8</v>
      </c>
      <c r="D189" s="8">
        <v>-10.468108244190478</v>
      </c>
      <c r="E189" s="8">
        <v>-32.910407749000001</v>
      </c>
      <c r="F189" s="9">
        <f t="shared" si="2"/>
        <v>-16.303106115440954</v>
      </c>
      <c r="I189" s="18"/>
      <c r="J189" s="6" t="s">
        <v>8</v>
      </c>
      <c r="K189" s="8">
        <v>-10.907201184249999</v>
      </c>
      <c r="L189" s="9">
        <v>1.16276134725</v>
      </c>
    </row>
    <row r="190" spans="2:12" x14ac:dyDescent="0.3">
      <c r="B190" s="18"/>
      <c r="C190" s="6" t="s">
        <v>9</v>
      </c>
      <c r="D190" s="8">
        <v>-10.119546044511907</v>
      </c>
      <c r="E190" s="8">
        <v>-39.164464031999998</v>
      </c>
      <c r="F190" s="9">
        <f t="shared" si="2"/>
        <v>-17.67122472125881</v>
      </c>
      <c r="I190" s="18"/>
      <c r="J190" s="6" t="s">
        <v>9</v>
      </c>
      <c r="K190" s="8">
        <v>-12.034681870750001</v>
      </c>
      <c r="L190" s="9">
        <v>1.5966516299999998</v>
      </c>
    </row>
    <row r="191" spans="2:12" x14ac:dyDescent="0.3">
      <c r="B191" s="18"/>
      <c r="C191" s="6" t="s">
        <v>10</v>
      </c>
      <c r="D191" s="8">
        <v>-15.101015928976194</v>
      </c>
      <c r="E191" s="8">
        <v>-43.086761266750003</v>
      </c>
      <c r="F191" s="9">
        <f t="shared" si="2"/>
        <v>-22.377309716797384</v>
      </c>
      <c r="I191" s="18"/>
      <c r="J191" s="6" t="s">
        <v>10</v>
      </c>
      <c r="K191" s="8">
        <v>-15.371076776000001</v>
      </c>
      <c r="L191" s="9">
        <v>3.3053302584999993</v>
      </c>
    </row>
    <row r="192" spans="2:12" x14ac:dyDescent="0.3">
      <c r="B192" s="18"/>
      <c r="C192" s="6" t="s">
        <v>11</v>
      </c>
      <c r="D192" s="8">
        <v>-15.278384623833336</v>
      </c>
      <c r="E192" s="8">
        <v>-43.312432303500003</v>
      </c>
      <c r="F192" s="9">
        <f t="shared" si="2"/>
        <v>-22.567237020546671</v>
      </c>
      <c r="I192" s="18"/>
      <c r="J192" s="6" t="s">
        <v>11</v>
      </c>
      <c r="K192" s="8">
        <v>-16.588473501999999</v>
      </c>
      <c r="L192" s="9">
        <v>11.196044202</v>
      </c>
    </row>
    <row r="193" spans="2:12" ht="14.4" thickBot="1" x14ac:dyDescent="0.35">
      <c r="B193" s="19"/>
      <c r="C193" s="7" t="s">
        <v>12</v>
      </c>
      <c r="D193" s="15">
        <v>-16.428867807738101</v>
      </c>
      <c r="E193" s="15">
        <v>-47.680791399249998</v>
      </c>
      <c r="F193" s="10">
        <f t="shared" si="2"/>
        <v>-24.554367941531194</v>
      </c>
      <c r="I193" s="19"/>
      <c r="J193" s="7" t="s">
        <v>12</v>
      </c>
      <c r="K193" s="15">
        <v>-16.269925098249999</v>
      </c>
      <c r="L193" s="10">
        <v>8.2863730594999989</v>
      </c>
    </row>
    <row r="194" spans="2:12" x14ac:dyDescent="0.3">
      <c r="B194" s="17">
        <v>2012</v>
      </c>
      <c r="C194" s="5" t="s">
        <v>1</v>
      </c>
      <c r="D194" s="12">
        <v>-17.706798848928571</v>
      </c>
      <c r="E194" s="12">
        <v>-52.990974782750001</v>
      </c>
      <c r="F194" s="11">
        <f t="shared" ref="F194:F257" si="3">0.74*D194+0.26*E194</f>
        <v>-26.880684591722144</v>
      </c>
      <c r="I194" s="17">
        <v>2012</v>
      </c>
      <c r="J194" s="5" t="s">
        <v>1</v>
      </c>
      <c r="K194" s="12">
        <v>-19.487049566500001</v>
      </c>
      <c r="L194" s="11">
        <v>9.6156893255</v>
      </c>
    </row>
    <row r="195" spans="2:12" x14ac:dyDescent="0.3">
      <c r="B195" s="18"/>
      <c r="C195" s="6" t="s">
        <v>2</v>
      </c>
      <c r="D195" s="8">
        <v>-13.446857286</v>
      </c>
      <c r="E195" s="8">
        <v>-46.159979725500001</v>
      </c>
      <c r="F195" s="9">
        <f t="shared" si="3"/>
        <v>-21.952269120270003</v>
      </c>
      <c r="I195" s="18"/>
      <c r="J195" s="6" t="s">
        <v>2</v>
      </c>
      <c r="K195" s="8">
        <v>-15.28307906525</v>
      </c>
      <c r="L195" s="9">
        <v>4.0014842924999989</v>
      </c>
    </row>
    <row r="196" spans="2:12" x14ac:dyDescent="0.3">
      <c r="B196" s="18"/>
      <c r="C196" s="6" t="s">
        <v>3</v>
      </c>
      <c r="D196" s="8">
        <v>-8.8890674005476207</v>
      </c>
      <c r="E196" s="8">
        <v>-47.070137171500001</v>
      </c>
      <c r="F196" s="9">
        <f t="shared" si="3"/>
        <v>-18.81614554099524</v>
      </c>
      <c r="I196" s="18"/>
      <c r="J196" s="6" t="s">
        <v>3</v>
      </c>
      <c r="K196" s="8">
        <v>-11.02657218725</v>
      </c>
      <c r="L196" s="9">
        <v>4.7980609459999997</v>
      </c>
    </row>
    <row r="197" spans="2:12" x14ac:dyDescent="0.3">
      <c r="B197" s="18"/>
      <c r="C197" s="6" t="s">
        <v>4</v>
      </c>
      <c r="D197" s="8">
        <v>-8.9824473289523805</v>
      </c>
      <c r="E197" s="8">
        <v>-43.202012377749995</v>
      </c>
      <c r="F197" s="9">
        <f t="shared" si="3"/>
        <v>-17.87953424163976</v>
      </c>
      <c r="I197" s="18"/>
      <c r="J197" s="6" t="s">
        <v>4</v>
      </c>
      <c r="K197" s="8">
        <v>-12.52250190625</v>
      </c>
      <c r="L197" s="9">
        <v>2.9223147437500003</v>
      </c>
    </row>
    <row r="198" spans="2:12" x14ac:dyDescent="0.3">
      <c r="B198" s="18"/>
      <c r="C198" s="6" t="s">
        <v>5</v>
      </c>
      <c r="D198" s="8">
        <v>-12.823059339499999</v>
      </c>
      <c r="E198" s="8">
        <v>-50.332604471249994</v>
      </c>
      <c r="F198" s="9">
        <f t="shared" si="3"/>
        <v>-22.575541073754998</v>
      </c>
      <c r="I198" s="18"/>
      <c r="J198" s="6" t="s">
        <v>5</v>
      </c>
      <c r="K198" s="8">
        <v>-13.186355335250001</v>
      </c>
      <c r="L198" s="9">
        <v>4.1890821979999995</v>
      </c>
    </row>
    <row r="199" spans="2:12" x14ac:dyDescent="0.3">
      <c r="B199" s="18"/>
      <c r="C199" s="6" t="s">
        <v>6</v>
      </c>
      <c r="D199" s="8">
        <v>-13.918698879964287</v>
      </c>
      <c r="E199" s="8">
        <v>-45.245864355750001</v>
      </c>
      <c r="F199" s="9">
        <f t="shared" si="3"/>
        <v>-22.063761903668574</v>
      </c>
      <c r="I199" s="18"/>
      <c r="J199" s="6" t="s">
        <v>6</v>
      </c>
      <c r="K199" s="8">
        <v>-13.126815549</v>
      </c>
      <c r="L199" s="9">
        <v>1.0303275942500005</v>
      </c>
    </row>
    <row r="200" spans="2:12" x14ac:dyDescent="0.3">
      <c r="B200" s="18"/>
      <c r="C200" s="6" t="s">
        <v>7</v>
      </c>
      <c r="D200" s="8">
        <v>-11.822432553095238</v>
      </c>
      <c r="E200" s="8">
        <v>-43.845003284499995</v>
      </c>
      <c r="F200" s="9">
        <f t="shared" si="3"/>
        <v>-20.148300943260477</v>
      </c>
      <c r="I200" s="18"/>
      <c r="J200" s="6" t="s">
        <v>7</v>
      </c>
      <c r="K200" s="8">
        <v>-12.146991497000002</v>
      </c>
      <c r="L200" s="9">
        <v>0.38703323025000036</v>
      </c>
    </row>
    <row r="201" spans="2:12" x14ac:dyDescent="0.3">
      <c r="B201" s="18"/>
      <c r="C201" s="6" t="s">
        <v>8</v>
      </c>
      <c r="D201" s="8">
        <v>-11.800786473214288</v>
      </c>
      <c r="E201" s="8">
        <v>-43.90377933525</v>
      </c>
      <c r="F201" s="9">
        <f t="shared" si="3"/>
        <v>-20.147564617343576</v>
      </c>
      <c r="I201" s="18"/>
      <c r="J201" s="6" t="s">
        <v>8</v>
      </c>
      <c r="K201" s="8">
        <v>-11.91545681925</v>
      </c>
      <c r="L201" s="9">
        <v>4.3061764845000008</v>
      </c>
    </row>
    <row r="202" spans="2:12" x14ac:dyDescent="0.3">
      <c r="B202" s="18"/>
      <c r="C202" s="6" t="s">
        <v>9</v>
      </c>
      <c r="D202" s="8">
        <v>-13.493755277773811</v>
      </c>
      <c r="E202" s="8">
        <v>-42.931964438999998</v>
      </c>
      <c r="F202" s="9">
        <f t="shared" si="3"/>
        <v>-21.14768965969262</v>
      </c>
      <c r="I202" s="18"/>
      <c r="J202" s="6" t="s">
        <v>9</v>
      </c>
      <c r="K202" s="8">
        <v>-11.818085501499999</v>
      </c>
      <c r="L202" s="9">
        <v>1.6679501730000006</v>
      </c>
    </row>
    <row r="203" spans="2:12" x14ac:dyDescent="0.3">
      <c r="B203" s="18"/>
      <c r="C203" s="6" t="s">
        <v>10</v>
      </c>
      <c r="D203" s="8">
        <v>-13.045294065464287</v>
      </c>
      <c r="E203" s="8">
        <v>-46.300093488000002</v>
      </c>
      <c r="F203" s="9">
        <f t="shared" si="3"/>
        <v>-21.691541915323572</v>
      </c>
      <c r="I203" s="18"/>
      <c r="J203" s="6" t="s">
        <v>10</v>
      </c>
      <c r="K203" s="8">
        <v>-12.270606831249999</v>
      </c>
      <c r="L203" s="9">
        <v>4.6887203142500002</v>
      </c>
    </row>
    <row r="204" spans="2:12" x14ac:dyDescent="0.3">
      <c r="B204" s="18"/>
      <c r="C204" s="6" t="s">
        <v>11</v>
      </c>
      <c r="D204" s="8">
        <v>-12.304049583416667</v>
      </c>
      <c r="E204" s="8">
        <v>-47.057268892499998</v>
      </c>
      <c r="F204" s="9">
        <f t="shared" si="3"/>
        <v>-21.339886603778332</v>
      </c>
      <c r="I204" s="18"/>
      <c r="J204" s="6" t="s">
        <v>11</v>
      </c>
      <c r="K204" s="8">
        <v>-8.9700771792499996</v>
      </c>
      <c r="L204" s="9">
        <v>2.4393216204999995</v>
      </c>
    </row>
    <row r="205" spans="2:12" ht="15" thickBot="1" x14ac:dyDescent="0.35">
      <c r="B205" s="19"/>
      <c r="C205" s="7" t="s">
        <v>12</v>
      </c>
      <c r="D205" s="13">
        <v>-11.955198378309527</v>
      </c>
      <c r="E205" s="13">
        <v>-46.035911416749997</v>
      </c>
      <c r="F205" s="10">
        <f t="shared" si="3"/>
        <v>-20.81618376830405</v>
      </c>
      <c r="I205" s="19"/>
      <c r="J205" s="7" t="s">
        <v>12</v>
      </c>
      <c r="K205" s="13">
        <v>-10.084724276499999</v>
      </c>
      <c r="L205" s="10">
        <v>1.2456838019999998</v>
      </c>
    </row>
    <row r="206" spans="2:12" x14ac:dyDescent="0.3">
      <c r="B206" s="17">
        <v>2013</v>
      </c>
      <c r="C206" s="5" t="s">
        <v>1</v>
      </c>
      <c r="D206" s="12">
        <v>-11.741136882345238</v>
      </c>
      <c r="E206" s="12">
        <v>-40.164234823000001</v>
      </c>
      <c r="F206" s="9">
        <f t="shared" si="3"/>
        <v>-19.131142346915475</v>
      </c>
      <c r="I206" s="17">
        <v>2013</v>
      </c>
      <c r="J206" s="5" t="s">
        <v>1</v>
      </c>
      <c r="K206" s="12">
        <v>-12.308255802749999</v>
      </c>
      <c r="L206" s="9">
        <v>-0.25268694450000057</v>
      </c>
    </row>
    <row r="207" spans="2:12" x14ac:dyDescent="0.3">
      <c r="B207" s="18"/>
      <c r="C207" s="6" t="s">
        <v>2</v>
      </c>
      <c r="D207" s="8">
        <v>-12.023331192726193</v>
      </c>
      <c r="E207" s="8">
        <v>-36.394273439000003</v>
      </c>
      <c r="F207" s="9">
        <f t="shared" si="3"/>
        <v>-18.359776176757386</v>
      </c>
      <c r="I207" s="18"/>
      <c r="J207" s="6" t="s">
        <v>2</v>
      </c>
      <c r="K207" s="8">
        <v>-8.6512570969999985</v>
      </c>
      <c r="L207" s="9">
        <v>3.1415786717500005</v>
      </c>
    </row>
    <row r="208" spans="2:12" x14ac:dyDescent="0.3">
      <c r="B208" s="18"/>
      <c r="C208" s="6" t="s">
        <v>3</v>
      </c>
      <c r="D208" s="8">
        <v>-11.49684612144048</v>
      </c>
      <c r="E208" s="8">
        <v>-33.405987325249995</v>
      </c>
      <c r="F208" s="9">
        <f t="shared" si="3"/>
        <v>-17.193222834430955</v>
      </c>
      <c r="I208" s="18"/>
      <c r="J208" s="6" t="s">
        <v>3</v>
      </c>
      <c r="K208" s="8">
        <v>-8.5978666312499996</v>
      </c>
      <c r="L208" s="9">
        <v>2.9705871842500002</v>
      </c>
    </row>
    <row r="209" spans="2:12" x14ac:dyDescent="0.3">
      <c r="B209" s="18"/>
      <c r="C209" s="6" t="s">
        <v>4</v>
      </c>
      <c r="D209" s="8">
        <v>-15.338104330071431</v>
      </c>
      <c r="E209" s="8">
        <v>-33.479644507250001</v>
      </c>
      <c r="F209" s="9">
        <f t="shared" si="3"/>
        <v>-20.05490477613786</v>
      </c>
      <c r="I209" s="18"/>
      <c r="J209" s="6" t="s">
        <v>4</v>
      </c>
      <c r="K209" s="8">
        <v>-18.758539344000003</v>
      </c>
      <c r="L209" s="9">
        <v>3.2535239907499998</v>
      </c>
    </row>
    <row r="210" spans="2:12" x14ac:dyDescent="0.3">
      <c r="B210" s="18"/>
      <c r="C210" s="6" t="s">
        <v>5</v>
      </c>
      <c r="D210" s="8">
        <v>-9.1167574582142876</v>
      </c>
      <c r="E210" s="8">
        <v>-27.579707814749998</v>
      </c>
      <c r="F210" s="9">
        <f t="shared" si="3"/>
        <v>-13.917124550913572</v>
      </c>
      <c r="I210" s="18"/>
      <c r="J210" s="6" t="s">
        <v>5</v>
      </c>
      <c r="K210" s="8">
        <v>-7.1253974792499992</v>
      </c>
      <c r="L210" s="9">
        <v>1.1166786127500004</v>
      </c>
    </row>
    <row r="211" spans="2:12" x14ac:dyDescent="0.3">
      <c r="B211" s="18"/>
      <c r="C211" s="6" t="s">
        <v>6</v>
      </c>
      <c r="D211" s="8">
        <v>-6.0891451342619058</v>
      </c>
      <c r="E211" s="8">
        <v>-28.240413033749999</v>
      </c>
      <c r="F211" s="9">
        <f t="shared" si="3"/>
        <v>-11.848474788128811</v>
      </c>
      <c r="I211" s="18"/>
      <c r="J211" s="6" t="s">
        <v>6</v>
      </c>
      <c r="K211" s="8">
        <v>-4.9550386142499994</v>
      </c>
      <c r="L211" s="9">
        <v>3.3383900849999999</v>
      </c>
    </row>
    <row r="212" spans="2:12" x14ac:dyDescent="0.3">
      <c r="B212" s="18"/>
      <c r="C212" s="6" t="s">
        <v>7</v>
      </c>
      <c r="D212" s="8">
        <v>-7.0192207039047627</v>
      </c>
      <c r="E212" s="8">
        <v>-28.309659519499998</v>
      </c>
      <c r="F212" s="9">
        <f t="shared" si="3"/>
        <v>-12.554734795959526</v>
      </c>
      <c r="I212" s="18"/>
      <c r="J212" s="6" t="s">
        <v>7</v>
      </c>
      <c r="K212" s="8">
        <v>-3.7204377352499995</v>
      </c>
      <c r="L212" s="9">
        <v>4.2021930640000003</v>
      </c>
    </row>
    <row r="213" spans="2:12" x14ac:dyDescent="0.3">
      <c r="B213" s="18"/>
      <c r="C213" s="6" t="s">
        <v>8</v>
      </c>
      <c r="D213" s="8">
        <v>-3.7062895480000004</v>
      </c>
      <c r="E213" s="8">
        <v>-26.044157807750004</v>
      </c>
      <c r="F213" s="9">
        <f t="shared" si="3"/>
        <v>-9.5141352955350023</v>
      </c>
      <c r="I213" s="18"/>
      <c r="J213" s="6" t="s">
        <v>8</v>
      </c>
      <c r="K213" s="8">
        <v>-1.57037727725</v>
      </c>
      <c r="L213" s="9">
        <v>6.7017697747499998</v>
      </c>
    </row>
    <row r="214" spans="2:12" x14ac:dyDescent="0.3">
      <c r="B214" s="18"/>
      <c r="C214" s="6" t="s">
        <v>9</v>
      </c>
      <c r="D214" s="8">
        <v>-2.7138147575476195</v>
      </c>
      <c r="E214" s="8">
        <v>-23.346793963750002</v>
      </c>
      <c r="F214" s="9">
        <f t="shared" si="3"/>
        <v>-8.07838935116024</v>
      </c>
      <c r="I214" s="18"/>
      <c r="J214" s="6" t="s">
        <v>9</v>
      </c>
      <c r="K214" s="8">
        <v>-1.6762372047499998</v>
      </c>
      <c r="L214" s="9">
        <v>5.428301921500001</v>
      </c>
    </row>
    <row r="215" spans="2:12" x14ac:dyDescent="0.3">
      <c r="B215" s="18"/>
      <c r="C215" s="6" t="s">
        <v>10</v>
      </c>
      <c r="D215" s="8">
        <v>-1.3964142217142859</v>
      </c>
      <c r="E215" s="8">
        <v>-23.616886845750003</v>
      </c>
      <c r="F215" s="9">
        <f t="shared" si="3"/>
        <v>-7.173737103963572</v>
      </c>
      <c r="I215" s="18"/>
      <c r="J215" s="6" t="s">
        <v>10</v>
      </c>
      <c r="K215" s="8">
        <v>-9.6414948749999896E-2</v>
      </c>
      <c r="L215" s="9">
        <v>3.4341991222500003</v>
      </c>
    </row>
    <row r="216" spans="2:12" x14ac:dyDescent="0.3">
      <c r="B216" s="18"/>
      <c r="C216" s="6" t="s">
        <v>11</v>
      </c>
      <c r="D216" s="8">
        <v>-0.59526763832142815</v>
      </c>
      <c r="E216" s="8">
        <v>-17.204340906999999</v>
      </c>
      <c r="F216" s="9">
        <f t="shared" si="3"/>
        <v>-4.9136266881778567</v>
      </c>
      <c r="I216" s="18"/>
      <c r="J216" s="6" t="s">
        <v>11</v>
      </c>
      <c r="K216" s="8">
        <v>-1.13561858725</v>
      </c>
      <c r="L216" s="9">
        <v>2.3477727100000005</v>
      </c>
    </row>
    <row r="217" spans="2:12" ht="14.4" thickBot="1" x14ac:dyDescent="0.35">
      <c r="B217" s="19"/>
      <c r="C217" s="7" t="s">
        <v>12</v>
      </c>
      <c r="D217" s="15">
        <v>3.2385403082380964</v>
      </c>
      <c r="E217" s="15">
        <v>-18.143863479</v>
      </c>
      <c r="F217" s="10">
        <f t="shared" si="3"/>
        <v>-2.3208846764438089</v>
      </c>
      <c r="I217" s="19"/>
      <c r="J217" s="7" t="s">
        <v>12</v>
      </c>
      <c r="K217" s="15">
        <v>1.7839534755000002</v>
      </c>
      <c r="L217" s="10">
        <v>0.53618932949999987</v>
      </c>
    </row>
    <row r="218" spans="2:12" x14ac:dyDescent="0.3">
      <c r="B218" s="17">
        <v>2014</v>
      </c>
      <c r="C218" s="5" t="s">
        <v>1</v>
      </c>
      <c r="D218" s="12">
        <v>2.6459026532142857</v>
      </c>
      <c r="E218" s="12">
        <v>-13.888371630249999</v>
      </c>
      <c r="F218" s="11">
        <f t="shared" si="3"/>
        <v>-1.6530086604864287</v>
      </c>
      <c r="I218" s="17">
        <v>2014</v>
      </c>
      <c r="J218" s="5" t="s">
        <v>1</v>
      </c>
      <c r="K218" s="12">
        <v>2.9571195592499997</v>
      </c>
      <c r="L218" s="11">
        <v>2.8119949970000002</v>
      </c>
    </row>
    <row r="219" spans="2:12" x14ac:dyDescent="0.3">
      <c r="B219" s="18"/>
      <c r="C219" s="6" t="s">
        <v>2</v>
      </c>
      <c r="D219" s="8">
        <v>4.6155638347976202</v>
      </c>
      <c r="E219" s="8">
        <v>-16.326936732</v>
      </c>
      <c r="F219" s="9">
        <f t="shared" si="3"/>
        <v>-0.82948631256976091</v>
      </c>
      <c r="I219" s="18"/>
      <c r="J219" s="6" t="s">
        <v>2</v>
      </c>
      <c r="K219" s="8">
        <v>1.9464826177500001</v>
      </c>
      <c r="L219" s="9">
        <v>2.8427986567500003</v>
      </c>
    </row>
    <row r="220" spans="2:12" x14ac:dyDescent="0.3">
      <c r="B220" s="18"/>
      <c r="C220" s="6" t="s">
        <v>3</v>
      </c>
      <c r="D220" s="8">
        <v>4.0891632561547624</v>
      </c>
      <c r="E220" s="8">
        <v>-9.5648587384999999</v>
      </c>
      <c r="F220" s="9">
        <f t="shared" si="3"/>
        <v>0.53911753754452407</v>
      </c>
      <c r="I220" s="18"/>
      <c r="J220" s="6" t="s">
        <v>3</v>
      </c>
      <c r="K220" s="8">
        <v>3.6957072897499996</v>
      </c>
      <c r="L220" s="9">
        <v>6.1626192737499998</v>
      </c>
    </row>
    <row r="221" spans="2:12" x14ac:dyDescent="0.3">
      <c r="B221" s="18"/>
      <c r="C221" s="6" t="s">
        <v>4</v>
      </c>
      <c r="D221" s="8">
        <v>7.176515364619048</v>
      </c>
      <c r="E221" s="8">
        <v>-8.8311497517500008</v>
      </c>
      <c r="F221" s="9">
        <f t="shared" si="3"/>
        <v>3.0145224343630952</v>
      </c>
      <c r="I221" s="18"/>
      <c r="J221" s="6" t="s">
        <v>4</v>
      </c>
      <c r="K221" s="8">
        <v>5.1987408909999999</v>
      </c>
      <c r="L221" s="9">
        <v>5.9160781334999992</v>
      </c>
    </row>
    <row r="222" spans="2:12" x14ac:dyDescent="0.3">
      <c r="B222" s="18"/>
      <c r="C222" s="6" t="s">
        <v>5</v>
      </c>
      <c r="D222" s="8">
        <v>3.8594663723214291</v>
      </c>
      <c r="E222" s="8">
        <v>-10.701877006250001</v>
      </c>
      <c r="F222" s="9">
        <f t="shared" si="3"/>
        <v>7.3517093892857321E-2</v>
      </c>
      <c r="I222" s="18"/>
      <c r="J222" s="6" t="s">
        <v>5</v>
      </c>
      <c r="K222" s="8">
        <v>3.2508976992499998</v>
      </c>
      <c r="L222" s="9">
        <v>4.4406196915000002</v>
      </c>
    </row>
    <row r="223" spans="2:12" x14ac:dyDescent="0.3">
      <c r="B223" s="18"/>
      <c r="C223" s="6" t="s">
        <v>6</v>
      </c>
      <c r="D223" s="8">
        <v>4.1005029072976189</v>
      </c>
      <c r="E223" s="8">
        <v>-11.0098355895</v>
      </c>
      <c r="F223" s="9">
        <f t="shared" si="3"/>
        <v>0.17181489813023809</v>
      </c>
      <c r="I223" s="18"/>
      <c r="J223" s="6" t="s">
        <v>6</v>
      </c>
      <c r="K223" s="8">
        <v>3.0806790889999998</v>
      </c>
      <c r="L223" s="9">
        <v>3.1814877534999999</v>
      </c>
    </row>
    <row r="224" spans="2:12" x14ac:dyDescent="0.3">
      <c r="B224" s="18"/>
      <c r="C224" s="6" t="s">
        <v>7</v>
      </c>
      <c r="D224" s="8">
        <v>-0.50573689561904789</v>
      </c>
      <c r="E224" s="8">
        <v>-10.900882111999998</v>
      </c>
      <c r="F224" s="9">
        <f t="shared" si="3"/>
        <v>-3.2084746518780953</v>
      </c>
      <c r="I224" s="18"/>
      <c r="J224" s="6" t="s">
        <v>7</v>
      </c>
      <c r="K224" s="8">
        <v>2.1918893604999998</v>
      </c>
      <c r="L224" s="9">
        <v>6.0051921002500004</v>
      </c>
    </row>
    <row r="225" spans="2:12" x14ac:dyDescent="0.3">
      <c r="B225" s="18"/>
      <c r="C225" s="6" t="s">
        <v>8</v>
      </c>
      <c r="D225" s="8">
        <v>1.3823238946190477</v>
      </c>
      <c r="E225" s="8">
        <v>-11.611139450750001</v>
      </c>
      <c r="F225" s="9">
        <f t="shared" si="3"/>
        <v>-1.995976575176905</v>
      </c>
      <c r="I225" s="18"/>
      <c r="J225" s="6" t="s">
        <v>8</v>
      </c>
      <c r="K225" s="8">
        <v>4.8901084425000008</v>
      </c>
      <c r="L225" s="9">
        <v>3.2619155965000002</v>
      </c>
    </row>
    <row r="226" spans="2:12" x14ac:dyDescent="0.3">
      <c r="B226" s="18"/>
      <c r="C226" s="6" t="s">
        <v>9</v>
      </c>
      <c r="D226" s="8">
        <v>2.9168789777619049</v>
      </c>
      <c r="E226" s="8">
        <v>-8.5111164435000006</v>
      </c>
      <c r="F226" s="9">
        <f t="shared" si="3"/>
        <v>-5.4399831766190676E-2</v>
      </c>
      <c r="I226" s="18"/>
      <c r="J226" s="6" t="s">
        <v>9</v>
      </c>
      <c r="K226" s="8">
        <v>4.4199544294999997</v>
      </c>
      <c r="L226" s="9">
        <v>7.3175732780000011</v>
      </c>
    </row>
    <row r="227" spans="2:12" x14ac:dyDescent="0.3">
      <c r="B227" s="18"/>
      <c r="C227" s="6" t="s">
        <v>10</v>
      </c>
      <c r="D227" s="8">
        <v>6.9115587332857142</v>
      </c>
      <c r="E227" s="8">
        <v>-9.1110063137499999</v>
      </c>
      <c r="F227" s="9">
        <f t="shared" si="3"/>
        <v>2.7456918210564281</v>
      </c>
      <c r="I227" s="18"/>
      <c r="J227" s="6" t="s">
        <v>10</v>
      </c>
      <c r="K227" s="8">
        <v>7.02144403425</v>
      </c>
      <c r="L227" s="9">
        <v>4.1776027785000007</v>
      </c>
    </row>
    <row r="228" spans="2:12" x14ac:dyDescent="0.3">
      <c r="B228" s="18"/>
      <c r="C228" s="6" t="s">
        <v>11</v>
      </c>
      <c r="D228" s="8">
        <v>6.388666019154762</v>
      </c>
      <c r="E228" s="8">
        <v>-10.62434490975</v>
      </c>
      <c r="F228" s="9">
        <f t="shared" si="3"/>
        <v>1.9652831776395234</v>
      </c>
      <c r="I228" s="18"/>
      <c r="J228" s="6" t="s">
        <v>11</v>
      </c>
      <c r="K228" s="8">
        <v>4.5408975529999998</v>
      </c>
      <c r="L228" s="9">
        <v>2.7937537384999995</v>
      </c>
    </row>
    <row r="229" spans="2:12" ht="14.4" thickBot="1" x14ac:dyDescent="0.35">
      <c r="B229" s="19"/>
      <c r="C229" s="7" t="s">
        <v>12</v>
      </c>
      <c r="D229" s="15">
        <v>5.4054086015476193</v>
      </c>
      <c r="E229" s="15">
        <v>-15.701635652749999</v>
      </c>
      <c r="F229" s="10">
        <f t="shared" si="3"/>
        <v>-8.2422904569762423E-2</v>
      </c>
      <c r="I229" s="19"/>
      <c r="J229" s="7" t="s">
        <v>12</v>
      </c>
      <c r="K229" s="15">
        <v>3.1652579595000003</v>
      </c>
      <c r="L229" s="10">
        <v>1.9828832082499999</v>
      </c>
    </row>
    <row r="230" spans="2:12" x14ac:dyDescent="0.3">
      <c r="B230" s="17">
        <v>2015</v>
      </c>
      <c r="C230" s="5" t="s">
        <v>1</v>
      </c>
      <c r="D230" s="12">
        <v>2.2642851570595237</v>
      </c>
      <c r="E230" s="12">
        <v>-16.06043505425</v>
      </c>
      <c r="F230" s="11">
        <f t="shared" si="3"/>
        <v>-2.5001420978809525</v>
      </c>
      <c r="I230" s="17">
        <v>2015</v>
      </c>
      <c r="J230" s="5" t="s">
        <v>1</v>
      </c>
      <c r="K230" s="12">
        <v>2.9529537980000002</v>
      </c>
      <c r="L230" s="11">
        <v>2.7844232730000003</v>
      </c>
    </row>
    <row r="231" spans="2:12" x14ac:dyDescent="0.3">
      <c r="B231" s="18"/>
      <c r="C231" s="6" t="s">
        <v>2</v>
      </c>
      <c r="D231" s="8">
        <v>2.9533971339761909</v>
      </c>
      <c r="E231" s="8">
        <v>-13.05990407625</v>
      </c>
      <c r="F231" s="9">
        <f t="shared" si="3"/>
        <v>-1.2100611806826187</v>
      </c>
      <c r="I231" s="18"/>
      <c r="J231" s="6" t="s">
        <v>2</v>
      </c>
      <c r="K231" s="8">
        <v>1.8406182272499994</v>
      </c>
      <c r="L231" s="9">
        <v>0.64467690149999979</v>
      </c>
    </row>
    <row r="232" spans="2:12" x14ac:dyDescent="0.3">
      <c r="B232" s="18"/>
      <c r="C232" s="6" t="s">
        <v>3</v>
      </c>
      <c r="D232" s="8">
        <v>4.4830246060952383</v>
      </c>
      <c r="E232" s="8">
        <v>-15.121320235999999</v>
      </c>
      <c r="F232" s="9">
        <f t="shared" si="3"/>
        <v>-0.61410505284952333</v>
      </c>
      <c r="I232" s="18"/>
      <c r="J232" s="6" t="s">
        <v>3</v>
      </c>
      <c r="K232" s="8">
        <v>3.5429762304999999</v>
      </c>
      <c r="L232" s="9">
        <v>2.3396001717499999</v>
      </c>
    </row>
    <row r="233" spans="2:12" x14ac:dyDescent="0.3">
      <c r="B233" s="18"/>
      <c r="C233" s="6" t="s">
        <v>4</v>
      </c>
      <c r="D233" s="8">
        <v>5.6207261302738107</v>
      </c>
      <c r="E233" s="8">
        <v>-13.581278745500001</v>
      </c>
      <c r="F233" s="9">
        <f t="shared" si="3"/>
        <v>0.6282048625726202</v>
      </c>
      <c r="I233" s="18"/>
      <c r="J233" s="6" t="s">
        <v>4</v>
      </c>
      <c r="K233" s="8">
        <v>3.9185288689999997</v>
      </c>
      <c r="L233" s="9">
        <v>3.1326905857500003</v>
      </c>
    </row>
    <row r="234" spans="2:12" x14ac:dyDescent="0.3">
      <c r="B234" s="18"/>
      <c r="C234" s="6" t="s">
        <v>5</v>
      </c>
      <c r="D234" s="8">
        <v>3.4908528867142872</v>
      </c>
      <c r="E234" s="8">
        <v>-11.373346227749998</v>
      </c>
      <c r="F234" s="9">
        <f t="shared" si="3"/>
        <v>-0.37383888304642721</v>
      </c>
      <c r="I234" s="18"/>
      <c r="J234" s="6" t="s">
        <v>5</v>
      </c>
      <c r="K234" s="8">
        <v>3.4488644575</v>
      </c>
      <c r="L234" s="9">
        <v>4.2463361142500009</v>
      </c>
    </row>
    <row r="235" spans="2:12" x14ac:dyDescent="0.3">
      <c r="B235" s="18"/>
      <c r="C235" s="6" t="s">
        <v>6</v>
      </c>
      <c r="D235" s="8">
        <v>5.3367828384523808</v>
      </c>
      <c r="E235" s="8">
        <v>-16.506176898500001</v>
      </c>
      <c r="F235" s="9">
        <f t="shared" si="3"/>
        <v>-0.3423866931552384</v>
      </c>
      <c r="I235" s="18"/>
      <c r="J235" s="6" t="s">
        <v>6</v>
      </c>
      <c r="K235" s="8">
        <v>4.0759225172500004</v>
      </c>
      <c r="L235" s="9">
        <v>6.9990071535</v>
      </c>
    </row>
    <row r="236" spans="2:12" x14ac:dyDescent="0.3">
      <c r="B236" s="18"/>
      <c r="C236" s="6" t="s">
        <v>7</v>
      </c>
      <c r="D236" s="8">
        <v>3.9217885734404758</v>
      </c>
      <c r="E236" s="8">
        <v>-14.0440115015</v>
      </c>
      <c r="F236" s="9">
        <f t="shared" si="3"/>
        <v>-0.74931944604404821</v>
      </c>
      <c r="I236" s="18"/>
      <c r="J236" s="6" t="s">
        <v>7</v>
      </c>
      <c r="K236" s="8">
        <v>3.6457348014999997</v>
      </c>
      <c r="L236" s="9">
        <v>6.1489000512500001</v>
      </c>
    </row>
    <row r="237" spans="2:12" x14ac:dyDescent="0.3">
      <c r="B237" s="18"/>
      <c r="C237" s="6" t="s">
        <v>8</v>
      </c>
      <c r="D237" s="8">
        <v>5.6044848748095246</v>
      </c>
      <c r="E237" s="8">
        <v>-10.552102629</v>
      </c>
      <c r="F237" s="9">
        <f t="shared" si="3"/>
        <v>1.4037721238190484</v>
      </c>
      <c r="I237" s="18"/>
      <c r="J237" s="6" t="s">
        <v>8</v>
      </c>
      <c r="K237" s="8">
        <v>7.476876506</v>
      </c>
      <c r="L237" s="9">
        <v>5.0866393910000003</v>
      </c>
    </row>
    <row r="238" spans="2:12" x14ac:dyDescent="0.3">
      <c r="B238" s="18"/>
      <c r="C238" s="6" t="s">
        <v>9</v>
      </c>
      <c r="D238" s="8">
        <v>8.378090700535715</v>
      </c>
      <c r="E238" s="8">
        <v>-14.623877917</v>
      </c>
      <c r="F238" s="9">
        <f t="shared" si="3"/>
        <v>2.3975788599764294</v>
      </c>
      <c r="I238" s="18"/>
      <c r="J238" s="6" t="s">
        <v>9</v>
      </c>
      <c r="K238" s="8">
        <v>4.5680614732500002</v>
      </c>
      <c r="L238" s="9">
        <v>6.8096262317500003</v>
      </c>
    </row>
    <row r="239" spans="2:12" x14ac:dyDescent="0.3">
      <c r="B239" s="18"/>
      <c r="C239" s="6" t="s">
        <v>10</v>
      </c>
      <c r="D239" s="8">
        <v>6.6350795773690479</v>
      </c>
      <c r="E239" s="8">
        <v>-7.6778680770000003</v>
      </c>
      <c r="F239" s="9">
        <f t="shared" si="3"/>
        <v>2.9137131872330952</v>
      </c>
      <c r="I239" s="18"/>
      <c r="J239" s="6" t="s">
        <v>10</v>
      </c>
      <c r="K239" s="8">
        <v>5.9551127464999993</v>
      </c>
      <c r="L239" s="9">
        <v>7.0353364460000005</v>
      </c>
    </row>
    <row r="240" spans="2:12" x14ac:dyDescent="0.3">
      <c r="B240" s="18"/>
      <c r="C240" s="6" t="s">
        <v>11</v>
      </c>
      <c r="D240" s="8">
        <v>4.8592244561428579</v>
      </c>
      <c r="E240" s="8">
        <v>-6.0904050774999998</v>
      </c>
      <c r="F240" s="9">
        <f t="shared" si="3"/>
        <v>2.0123207773957148</v>
      </c>
      <c r="I240" s="18"/>
      <c r="J240" s="6" t="s">
        <v>11</v>
      </c>
      <c r="K240" s="8">
        <v>5.9845334387499998</v>
      </c>
      <c r="L240" s="9">
        <v>5.7135004332500001</v>
      </c>
    </row>
    <row r="241" spans="2:12" ht="14.4" thickBot="1" x14ac:dyDescent="0.35">
      <c r="B241" s="19"/>
      <c r="C241" s="7" t="s">
        <v>12</v>
      </c>
      <c r="D241" s="15">
        <v>5.0972398707023814</v>
      </c>
      <c r="E241" s="15">
        <v>-10.0857554165</v>
      </c>
      <c r="F241" s="10">
        <f t="shared" si="3"/>
        <v>1.149661096029762</v>
      </c>
      <c r="I241" s="19"/>
      <c r="J241" s="7" t="s">
        <v>12</v>
      </c>
      <c r="K241" s="15">
        <v>5.0955556424999999</v>
      </c>
      <c r="L241" s="10">
        <v>3.07061896</v>
      </c>
    </row>
    <row r="242" spans="2:12" x14ac:dyDescent="0.3">
      <c r="B242" s="17">
        <v>2016</v>
      </c>
      <c r="C242" s="5" t="s">
        <v>1</v>
      </c>
      <c r="D242" s="12">
        <v>6.71314522979762</v>
      </c>
      <c r="E242" s="12">
        <v>-8.4835605380000008</v>
      </c>
      <c r="F242" s="11">
        <f t="shared" si="3"/>
        <v>2.7620017301702386</v>
      </c>
      <c r="I242" s="17">
        <v>2016</v>
      </c>
      <c r="J242" s="5" t="s">
        <v>1</v>
      </c>
      <c r="K242" s="12">
        <v>6.8387156874999997</v>
      </c>
      <c r="L242" s="11">
        <v>-0.36324389150000025</v>
      </c>
    </row>
    <row r="243" spans="2:12" x14ac:dyDescent="0.3">
      <c r="B243" s="18"/>
      <c r="C243" s="6" t="s">
        <v>2</v>
      </c>
      <c r="D243" s="8">
        <v>4.820884796404763</v>
      </c>
      <c r="E243" s="8">
        <v>-10.94501793175</v>
      </c>
      <c r="F243" s="9">
        <f t="shared" si="3"/>
        <v>0.72175008708452459</v>
      </c>
      <c r="I243" s="18"/>
      <c r="J243" s="6" t="s">
        <v>2</v>
      </c>
      <c r="K243" s="8">
        <v>7.5755496235000006</v>
      </c>
      <c r="L243" s="9">
        <v>5.1686771680000003</v>
      </c>
    </row>
    <row r="244" spans="2:12" x14ac:dyDescent="0.3">
      <c r="B244" s="18"/>
      <c r="C244" s="6" t="s">
        <v>3</v>
      </c>
      <c r="D244" s="8">
        <v>5.4528862552619053</v>
      </c>
      <c r="E244" s="8">
        <v>-14.98084985875</v>
      </c>
      <c r="F244" s="9">
        <f t="shared" si="3"/>
        <v>0.14011486561880959</v>
      </c>
      <c r="I244" s="18"/>
      <c r="J244" s="6" t="s">
        <v>3</v>
      </c>
      <c r="K244" s="8">
        <v>7.6535177797500005</v>
      </c>
      <c r="L244" s="9">
        <v>5.2601003359999998</v>
      </c>
    </row>
    <row r="245" spans="2:12" x14ac:dyDescent="0.3">
      <c r="B245" s="18"/>
      <c r="C245" s="6" t="s">
        <v>4</v>
      </c>
      <c r="D245" s="8">
        <v>2.5220251354404768</v>
      </c>
      <c r="E245" s="8">
        <v>-11.2577756205</v>
      </c>
      <c r="F245" s="9">
        <f t="shared" si="3"/>
        <v>-1.0607230611040477</v>
      </c>
      <c r="I245" s="18"/>
      <c r="J245" s="6" t="s">
        <v>4</v>
      </c>
      <c r="K245" s="8">
        <v>4.4321972372500005</v>
      </c>
      <c r="L245" s="9">
        <v>6.5032976649999998</v>
      </c>
    </row>
    <row r="246" spans="2:12" x14ac:dyDescent="0.3">
      <c r="B246" s="18"/>
      <c r="C246" s="6" t="s">
        <v>5</v>
      </c>
      <c r="D246" s="8">
        <v>1.843811565035715</v>
      </c>
      <c r="E246" s="8">
        <v>-9.0453831902499999</v>
      </c>
      <c r="F246" s="9">
        <f t="shared" si="3"/>
        <v>-0.98737907133857084</v>
      </c>
      <c r="I246" s="18"/>
      <c r="J246" s="6" t="s">
        <v>5</v>
      </c>
      <c r="K246" s="8">
        <v>6.1524509637500007</v>
      </c>
      <c r="L246" s="9">
        <v>6.7058814724999998</v>
      </c>
    </row>
    <row r="247" spans="2:12" x14ac:dyDescent="0.3">
      <c r="B247" s="18"/>
      <c r="C247" s="6" t="s">
        <v>6</v>
      </c>
      <c r="D247" s="8">
        <v>1.9265649556547619</v>
      </c>
      <c r="E247" s="8">
        <v>-9.4317880087500008</v>
      </c>
      <c r="F247" s="9">
        <f t="shared" si="3"/>
        <v>-1.0266068150904764</v>
      </c>
      <c r="I247" s="18"/>
      <c r="J247" s="6" t="s">
        <v>6</v>
      </c>
      <c r="K247" s="8">
        <v>5.7089791267500001</v>
      </c>
      <c r="L247" s="9">
        <v>7.5862698030000004</v>
      </c>
    </row>
    <row r="248" spans="2:12" x14ac:dyDescent="0.3">
      <c r="B248" s="18"/>
      <c r="C248" s="6" t="s">
        <v>7</v>
      </c>
      <c r="D248" s="8">
        <v>4.7134241836190487</v>
      </c>
      <c r="E248" s="8">
        <v>-6.0388997369999995</v>
      </c>
      <c r="F248" s="9">
        <f t="shared" si="3"/>
        <v>1.9178199642580962</v>
      </c>
      <c r="I248" s="18"/>
      <c r="J248" s="6" t="s">
        <v>7</v>
      </c>
      <c r="K248" s="8">
        <v>4.7347690147499994</v>
      </c>
      <c r="L248" s="9">
        <v>6.7444189154999998</v>
      </c>
    </row>
    <row r="249" spans="2:12" x14ac:dyDescent="0.3">
      <c r="B249" s="18"/>
      <c r="C249" s="6" t="s">
        <v>8</v>
      </c>
      <c r="D249" s="8">
        <v>1.1022548695238092</v>
      </c>
      <c r="E249" s="8">
        <v>-9.4920676422499994</v>
      </c>
      <c r="F249" s="9">
        <f t="shared" si="3"/>
        <v>-1.6522689835373809</v>
      </c>
      <c r="I249" s="18"/>
      <c r="J249" s="6" t="s">
        <v>8</v>
      </c>
      <c r="K249" s="8">
        <v>3.0045445857499997</v>
      </c>
      <c r="L249" s="9">
        <v>4.8376545072500008</v>
      </c>
    </row>
    <row r="250" spans="2:12" x14ac:dyDescent="0.3">
      <c r="B250" s="18"/>
      <c r="C250" s="6" t="s">
        <v>9</v>
      </c>
      <c r="D250" s="8">
        <v>2.6840900751904764</v>
      </c>
      <c r="E250" s="8">
        <v>-8.1616258434999995</v>
      </c>
      <c r="F250" s="9">
        <f t="shared" si="3"/>
        <v>-0.1357960636690474</v>
      </c>
      <c r="I250" s="18"/>
      <c r="J250" s="6" t="s">
        <v>9</v>
      </c>
      <c r="K250" s="8">
        <v>6.3401287237500004</v>
      </c>
      <c r="L250" s="9">
        <v>7.3487597832499993</v>
      </c>
    </row>
    <row r="251" spans="2:12" x14ac:dyDescent="0.3">
      <c r="B251" s="18"/>
      <c r="C251" s="6" t="s">
        <v>10</v>
      </c>
      <c r="D251" s="8">
        <v>2.2425090797142864</v>
      </c>
      <c r="E251" s="8">
        <v>-9.2659132199999998</v>
      </c>
      <c r="F251" s="9">
        <f t="shared" si="3"/>
        <v>-0.74968071821142823</v>
      </c>
      <c r="I251" s="18"/>
      <c r="J251" s="6" t="s">
        <v>10</v>
      </c>
      <c r="K251" s="8">
        <v>5.0946140162500004</v>
      </c>
      <c r="L251" s="9">
        <v>5.6128572380000001</v>
      </c>
    </row>
    <row r="252" spans="2:12" x14ac:dyDescent="0.3">
      <c r="B252" s="18"/>
      <c r="C252" s="6" t="s">
        <v>11</v>
      </c>
      <c r="D252" s="8">
        <v>3.7063088415952383</v>
      </c>
      <c r="E252" s="8">
        <v>-6.0998544670000001</v>
      </c>
      <c r="F252" s="9">
        <f t="shared" si="3"/>
        <v>1.1567063813604761</v>
      </c>
      <c r="I252" s="18"/>
      <c r="J252" s="6" t="s">
        <v>11</v>
      </c>
      <c r="K252" s="8">
        <v>6.8710335964999993</v>
      </c>
      <c r="L252" s="9">
        <v>9.3425014465</v>
      </c>
    </row>
    <row r="253" spans="2:12" ht="14.4" thickBot="1" x14ac:dyDescent="0.35">
      <c r="B253" s="19"/>
      <c r="C253" s="7" t="s">
        <v>12</v>
      </c>
      <c r="D253" s="15">
        <v>4.9585451788214296</v>
      </c>
      <c r="E253" s="15">
        <v>-7.31769734475</v>
      </c>
      <c r="F253" s="10">
        <f t="shared" si="3"/>
        <v>1.7667221226928578</v>
      </c>
      <c r="I253" s="19"/>
      <c r="J253" s="7" t="s">
        <v>12</v>
      </c>
      <c r="K253" s="15">
        <v>6.5813586485000011</v>
      </c>
      <c r="L253" s="10">
        <v>14.692947684</v>
      </c>
    </row>
    <row r="254" spans="2:12" x14ac:dyDescent="0.3">
      <c r="B254" s="17">
        <v>2017</v>
      </c>
      <c r="C254" s="5" t="s">
        <v>1</v>
      </c>
      <c r="D254" s="12">
        <v>4.6897619983928571</v>
      </c>
      <c r="E254" s="12">
        <v>-3.4791040562500002</v>
      </c>
      <c r="F254" s="11">
        <f t="shared" si="3"/>
        <v>2.565856824185714</v>
      </c>
      <c r="I254" s="17">
        <v>2017</v>
      </c>
      <c r="J254" s="5" t="s">
        <v>1</v>
      </c>
      <c r="K254" s="12">
        <v>7.2787906429999998</v>
      </c>
      <c r="L254" s="11">
        <v>18.921363548000002</v>
      </c>
    </row>
    <row r="255" spans="2:12" x14ac:dyDescent="0.3">
      <c r="B255" s="18"/>
      <c r="C255" s="6" t="s">
        <v>2</v>
      </c>
      <c r="D255" s="8">
        <v>5.0382436986190475</v>
      </c>
      <c r="E255" s="8">
        <v>-6.7312190142499997</v>
      </c>
      <c r="F255" s="9">
        <f t="shared" si="3"/>
        <v>1.9781833932730952</v>
      </c>
      <c r="I255" s="18"/>
      <c r="J255" s="6" t="s">
        <v>2</v>
      </c>
      <c r="K255" s="8">
        <v>7.0926840694999989</v>
      </c>
      <c r="L255" s="9">
        <v>20.03792900825</v>
      </c>
    </row>
    <row r="256" spans="2:12" x14ac:dyDescent="0.3">
      <c r="B256" s="18"/>
      <c r="C256" s="6" t="s">
        <v>3</v>
      </c>
      <c r="D256" s="8">
        <v>5.8061325077738104</v>
      </c>
      <c r="E256" s="8">
        <v>-3.9204498552500002</v>
      </c>
      <c r="F256" s="9">
        <f t="shared" si="3"/>
        <v>3.2772210933876194</v>
      </c>
      <c r="I256" s="18"/>
      <c r="J256" s="6" t="s">
        <v>3</v>
      </c>
      <c r="K256" s="8">
        <v>12.617594841999999</v>
      </c>
      <c r="L256" s="9">
        <v>17.300546294</v>
      </c>
    </row>
    <row r="257" spans="2:12" x14ac:dyDescent="0.3">
      <c r="B257" s="18"/>
      <c r="C257" s="6" t="s">
        <v>4</v>
      </c>
      <c r="D257" s="8">
        <v>7.5855757790000009</v>
      </c>
      <c r="E257" s="8">
        <v>-8.2878613192500001</v>
      </c>
      <c r="F257" s="9">
        <f t="shared" si="3"/>
        <v>3.4584821334550009</v>
      </c>
      <c r="I257" s="18"/>
      <c r="J257" s="6" t="s">
        <v>4</v>
      </c>
      <c r="K257" s="8">
        <v>9.3061897479999995</v>
      </c>
      <c r="L257" s="9">
        <v>18.658226605499998</v>
      </c>
    </row>
    <row r="258" spans="2:12" x14ac:dyDescent="0.3">
      <c r="B258" s="18"/>
      <c r="C258" s="6" t="s">
        <v>5</v>
      </c>
      <c r="D258" s="8">
        <v>7.8074441305238107</v>
      </c>
      <c r="E258" s="8">
        <v>-7.4937508052500004</v>
      </c>
      <c r="F258" s="9">
        <f t="shared" ref="F258:F301" si="4">0.74*D258+0.26*E258</f>
        <v>3.8291334472226195</v>
      </c>
      <c r="I258" s="18"/>
      <c r="J258" s="6" t="s">
        <v>5</v>
      </c>
      <c r="K258" s="8">
        <v>10.91480119025</v>
      </c>
      <c r="L258" s="9">
        <v>20.325071384499999</v>
      </c>
    </row>
    <row r="259" spans="2:12" x14ac:dyDescent="0.3">
      <c r="B259" s="18"/>
      <c r="C259" s="6" t="s">
        <v>6</v>
      </c>
      <c r="D259" s="8">
        <v>10.041303269547621</v>
      </c>
      <c r="E259" s="8">
        <v>-7.1849403105</v>
      </c>
      <c r="F259" s="9">
        <f t="shared" si="4"/>
        <v>5.5624799387352386</v>
      </c>
      <c r="I259" s="18"/>
      <c r="J259" s="6" t="s">
        <v>6</v>
      </c>
      <c r="K259" s="8">
        <v>11.95784447075</v>
      </c>
      <c r="L259" s="9">
        <v>16.603485346749999</v>
      </c>
    </row>
    <row r="260" spans="2:12" x14ac:dyDescent="0.3">
      <c r="B260" s="18"/>
      <c r="C260" s="6" t="s">
        <v>7</v>
      </c>
      <c r="D260" s="8">
        <v>10.592674459261906</v>
      </c>
      <c r="E260" s="8">
        <v>-7.9334635285000008</v>
      </c>
      <c r="F260" s="9">
        <f t="shared" si="4"/>
        <v>5.7758785824438093</v>
      </c>
      <c r="I260" s="18"/>
      <c r="J260" s="6" t="s">
        <v>7</v>
      </c>
      <c r="K260" s="8">
        <v>10.947566689249999</v>
      </c>
      <c r="L260" s="9">
        <v>17.428508261000001</v>
      </c>
    </row>
    <row r="261" spans="2:12" x14ac:dyDescent="0.3">
      <c r="B261" s="18"/>
      <c r="C261" s="6" t="s">
        <v>8</v>
      </c>
      <c r="D261" s="8">
        <v>9.4500931043928578</v>
      </c>
      <c r="E261" s="8">
        <v>-6.48168532625</v>
      </c>
      <c r="F261" s="9">
        <f t="shared" si="4"/>
        <v>5.3078307124257149</v>
      </c>
      <c r="I261" s="18"/>
      <c r="J261" s="6" t="s">
        <v>8</v>
      </c>
      <c r="K261" s="8">
        <v>11.407241267250001</v>
      </c>
      <c r="L261" s="9">
        <v>20.430126331</v>
      </c>
    </row>
    <row r="262" spans="2:12" x14ac:dyDescent="0.3">
      <c r="B262" s="18"/>
      <c r="C262" s="6" t="s">
        <v>9</v>
      </c>
      <c r="D262" s="8">
        <v>13.231268488035717</v>
      </c>
      <c r="E262" s="8">
        <v>-6.3493659217499996</v>
      </c>
      <c r="F262" s="9">
        <f t="shared" si="4"/>
        <v>8.1403035414914307</v>
      </c>
      <c r="I262" s="18"/>
      <c r="J262" s="6" t="s">
        <v>9</v>
      </c>
      <c r="K262" s="8">
        <v>14.590410958250001</v>
      </c>
      <c r="L262" s="9">
        <v>21.908774941249998</v>
      </c>
    </row>
    <row r="263" spans="2:12" x14ac:dyDescent="0.3">
      <c r="B263" s="18"/>
      <c r="C263" s="6" t="s">
        <v>10</v>
      </c>
      <c r="D263" s="8">
        <v>10.991607247952382</v>
      </c>
      <c r="E263" s="8">
        <v>-4.3534489137500003</v>
      </c>
      <c r="F263" s="9">
        <f t="shared" si="4"/>
        <v>7.0018926459097628</v>
      </c>
      <c r="I263" s="18"/>
      <c r="J263" s="6" t="s">
        <v>10</v>
      </c>
      <c r="K263" s="8">
        <v>13.7469394425</v>
      </c>
      <c r="L263" s="9">
        <v>19.612262619749998</v>
      </c>
    </row>
    <row r="264" spans="2:12" x14ac:dyDescent="0.3">
      <c r="B264" s="18"/>
      <c r="C264" s="6" t="s">
        <v>11</v>
      </c>
      <c r="D264" s="8">
        <v>11.847412390047619</v>
      </c>
      <c r="E264" s="8">
        <v>-4.3312145155000001</v>
      </c>
      <c r="F264" s="9">
        <f t="shared" si="4"/>
        <v>7.6409693946052393</v>
      </c>
      <c r="I264" s="18"/>
      <c r="J264" s="6" t="s">
        <v>11</v>
      </c>
      <c r="K264" s="8">
        <v>11.416508935</v>
      </c>
      <c r="L264" s="9">
        <v>21.822352728999999</v>
      </c>
    </row>
    <row r="265" spans="2:12" ht="14.4" thickBot="1" x14ac:dyDescent="0.35">
      <c r="B265" s="19"/>
      <c r="C265" s="7" t="s">
        <v>12</v>
      </c>
      <c r="D265" s="15">
        <v>13.828762490928575</v>
      </c>
      <c r="E265" s="15">
        <v>0.95337339249999964</v>
      </c>
      <c r="F265" s="10">
        <f t="shared" si="4"/>
        <v>10.481161325337146</v>
      </c>
      <c r="I265" s="19"/>
      <c r="J265" s="7" t="s">
        <v>12</v>
      </c>
      <c r="K265" s="15">
        <v>13.477815838</v>
      </c>
      <c r="L265" s="10">
        <v>27.307260881000005</v>
      </c>
    </row>
    <row r="266" spans="2:12" x14ac:dyDescent="0.3">
      <c r="B266" s="17">
        <v>2018</v>
      </c>
      <c r="C266" s="5" t="s">
        <v>1</v>
      </c>
      <c r="D266" s="12">
        <v>13.974026831511907</v>
      </c>
      <c r="E266" s="12">
        <v>1.7047233282500001</v>
      </c>
      <c r="F266" s="11">
        <f t="shared" si="4"/>
        <v>10.784007920663811</v>
      </c>
      <c r="I266" s="17">
        <v>2018</v>
      </c>
      <c r="J266" s="5" t="s">
        <v>1</v>
      </c>
      <c r="K266" s="12">
        <v>16.53517228075</v>
      </c>
      <c r="L266" s="11">
        <v>23.311493448999997</v>
      </c>
    </row>
    <row r="267" spans="2:12" x14ac:dyDescent="0.3">
      <c r="B267" s="18"/>
      <c r="C267" s="6" t="s">
        <v>2</v>
      </c>
      <c r="D267" s="8">
        <v>15.141536588380955</v>
      </c>
      <c r="E267" s="8">
        <v>0.33313292274999995</v>
      </c>
      <c r="F267" s="9">
        <f t="shared" si="4"/>
        <v>11.291351635316907</v>
      </c>
      <c r="I267" s="18"/>
      <c r="J267" s="6" t="s">
        <v>2</v>
      </c>
      <c r="K267" s="8">
        <v>13.037375450500001</v>
      </c>
      <c r="L267" s="9">
        <v>26.633682747000002</v>
      </c>
    </row>
    <row r="268" spans="2:12" x14ac:dyDescent="0.3">
      <c r="B268" s="18"/>
      <c r="C268" s="6" t="s">
        <v>3</v>
      </c>
      <c r="D268" s="8">
        <v>13.038479644285717</v>
      </c>
      <c r="E268" s="8">
        <v>2.5400948080000001</v>
      </c>
      <c r="F268" s="9">
        <f t="shared" si="4"/>
        <v>10.30889958685143</v>
      </c>
      <c r="I268" s="18"/>
      <c r="J268" s="6" t="s">
        <v>3</v>
      </c>
      <c r="K268" s="8">
        <v>12.3031836135</v>
      </c>
      <c r="L268" s="9">
        <v>27.346406375999997</v>
      </c>
    </row>
    <row r="269" spans="2:12" x14ac:dyDescent="0.3">
      <c r="B269" s="18"/>
      <c r="C269" s="6" t="s">
        <v>4</v>
      </c>
      <c r="D269" s="8">
        <v>12.791735332940478</v>
      </c>
      <c r="E269" s="8">
        <v>2.68000501125</v>
      </c>
      <c r="F269" s="9">
        <f t="shared" si="4"/>
        <v>10.162685449300954</v>
      </c>
      <c r="I269" s="18"/>
      <c r="J269" s="6" t="s">
        <v>4</v>
      </c>
      <c r="K269" s="8">
        <v>14.179681404250001</v>
      </c>
      <c r="L269" s="9">
        <v>24.337961462499997</v>
      </c>
    </row>
    <row r="270" spans="2:12" x14ac:dyDescent="0.3">
      <c r="B270" s="18"/>
      <c r="C270" s="6" t="s">
        <v>5</v>
      </c>
      <c r="D270" s="8">
        <v>12.126416296714286</v>
      </c>
      <c r="E270" s="8">
        <v>-1.2197440132499999</v>
      </c>
      <c r="F270" s="9">
        <f t="shared" si="4"/>
        <v>8.6564146161235715</v>
      </c>
      <c r="I270" s="18"/>
      <c r="J270" s="6" t="s">
        <v>5</v>
      </c>
      <c r="K270" s="8">
        <v>12.350590948499999</v>
      </c>
      <c r="L270" s="9">
        <v>23.029573127000003</v>
      </c>
    </row>
    <row r="271" spans="2:12" x14ac:dyDescent="0.3">
      <c r="B271" s="18"/>
      <c r="C271" s="6" t="s">
        <v>6</v>
      </c>
      <c r="D271" s="8">
        <v>14.700254895869048</v>
      </c>
      <c r="E271" s="8">
        <v>-0.41620764500000051</v>
      </c>
      <c r="F271" s="9">
        <f t="shared" si="4"/>
        <v>10.769974635243093</v>
      </c>
      <c r="I271" s="18"/>
      <c r="J271" s="6" t="s">
        <v>6</v>
      </c>
      <c r="K271" s="8">
        <v>13.542459285999998</v>
      </c>
      <c r="L271" s="9">
        <v>25.818580649499999</v>
      </c>
    </row>
    <row r="272" spans="2:12" x14ac:dyDescent="0.3">
      <c r="B272" s="18"/>
      <c r="C272" s="6" t="s">
        <v>7</v>
      </c>
      <c r="D272" s="8">
        <v>16.34416061961905</v>
      </c>
      <c r="E272" s="8">
        <v>-2.205649593</v>
      </c>
      <c r="F272" s="9">
        <f t="shared" si="4"/>
        <v>11.521209964338098</v>
      </c>
      <c r="I272" s="18"/>
      <c r="J272" s="6" t="s">
        <v>7</v>
      </c>
      <c r="K272" s="8">
        <v>13.979579910750001</v>
      </c>
      <c r="L272" s="9">
        <v>27.942862279250001</v>
      </c>
    </row>
    <row r="273" spans="2:12" x14ac:dyDescent="0.3">
      <c r="B273" s="18"/>
      <c r="C273" s="6" t="s">
        <v>8</v>
      </c>
      <c r="D273" s="8">
        <v>10.99959529677381</v>
      </c>
      <c r="E273" s="8">
        <v>-6.6496033240000001</v>
      </c>
      <c r="F273" s="9">
        <f t="shared" si="4"/>
        <v>6.4108036553726189</v>
      </c>
      <c r="I273" s="18"/>
      <c r="J273" s="6" t="s">
        <v>8</v>
      </c>
      <c r="K273" s="8">
        <v>12.73998485075</v>
      </c>
      <c r="L273" s="9">
        <v>24.893412042250002</v>
      </c>
    </row>
    <row r="274" spans="2:12" x14ac:dyDescent="0.3">
      <c r="B274" s="18"/>
      <c r="C274" s="6" t="s">
        <v>9</v>
      </c>
      <c r="D274" s="8">
        <v>9.9684194177380974</v>
      </c>
      <c r="E274" s="8">
        <v>-5.4133226565000001</v>
      </c>
      <c r="F274" s="9">
        <f t="shared" si="4"/>
        <v>5.9691664784361924</v>
      </c>
      <c r="I274" s="18"/>
      <c r="J274" s="6" t="s">
        <v>9</v>
      </c>
      <c r="K274" s="8">
        <v>12.177283971750001</v>
      </c>
      <c r="L274" s="9">
        <v>22.775712825500001</v>
      </c>
    </row>
    <row r="275" spans="2:12" x14ac:dyDescent="0.3">
      <c r="B275" s="18"/>
      <c r="C275" s="6" t="s">
        <v>10</v>
      </c>
      <c r="D275" s="8">
        <v>12.824607305345239</v>
      </c>
      <c r="E275" s="8">
        <v>-4.6920488562500005</v>
      </c>
      <c r="F275" s="9">
        <f t="shared" si="4"/>
        <v>8.2702767033304774</v>
      </c>
      <c r="I275" s="18"/>
      <c r="J275" s="6" t="s">
        <v>10</v>
      </c>
      <c r="K275" s="8">
        <v>12.532486286499999</v>
      </c>
      <c r="L275" s="9">
        <v>26.289470591749996</v>
      </c>
    </row>
    <row r="276" spans="2:12" x14ac:dyDescent="0.3">
      <c r="B276" s="18"/>
      <c r="C276" s="6" t="s">
        <v>11</v>
      </c>
      <c r="D276" s="8">
        <v>14.224730765166669</v>
      </c>
      <c r="E276" s="8">
        <v>-5.5628807360000003</v>
      </c>
      <c r="F276" s="9">
        <f t="shared" si="4"/>
        <v>9.0799517748633338</v>
      </c>
      <c r="I276" s="18"/>
      <c r="J276" s="6" t="s">
        <v>11</v>
      </c>
      <c r="K276" s="8">
        <v>14.302208184749999</v>
      </c>
      <c r="L276" s="9">
        <v>28.39528405075</v>
      </c>
    </row>
    <row r="277" spans="2:12" ht="14.4" thickBot="1" x14ac:dyDescent="0.35">
      <c r="B277" s="19"/>
      <c r="C277" s="7" t="s">
        <v>12</v>
      </c>
      <c r="D277" s="15">
        <v>15.965303972857145</v>
      </c>
      <c r="E277" s="15">
        <v>-5.3715549017500006</v>
      </c>
      <c r="F277" s="10">
        <f t="shared" si="4"/>
        <v>10.417720665459285</v>
      </c>
      <c r="I277" s="19"/>
      <c r="J277" s="7" t="s">
        <v>12</v>
      </c>
      <c r="K277" s="15">
        <v>16.371492563</v>
      </c>
      <c r="L277" s="10">
        <v>26.893969206999998</v>
      </c>
    </row>
    <row r="278" spans="2:12" x14ac:dyDescent="0.3">
      <c r="B278" s="17">
        <v>2019</v>
      </c>
      <c r="C278" s="5" t="s">
        <v>1</v>
      </c>
      <c r="D278" s="12">
        <v>14.029187033964288</v>
      </c>
      <c r="E278" s="12">
        <v>-5.0321929582500005</v>
      </c>
      <c r="F278" s="11">
        <f t="shared" si="4"/>
        <v>9.073228235988573</v>
      </c>
      <c r="I278" s="17">
        <v>2019</v>
      </c>
      <c r="J278" s="5" t="s">
        <v>1</v>
      </c>
      <c r="K278" s="12">
        <v>14.86598086675</v>
      </c>
      <c r="L278" s="11">
        <v>25.493890885500001</v>
      </c>
    </row>
    <row r="279" spans="2:12" x14ac:dyDescent="0.3">
      <c r="B279" s="18"/>
      <c r="C279" s="6" t="s">
        <v>2</v>
      </c>
      <c r="D279" s="8">
        <v>12.923110201440476</v>
      </c>
      <c r="E279" s="8">
        <v>-4.1252841149999995</v>
      </c>
      <c r="F279" s="9">
        <f t="shared" si="4"/>
        <v>8.4905276791659521</v>
      </c>
      <c r="I279" s="18"/>
      <c r="J279" s="6" t="s">
        <v>2</v>
      </c>
      <c r="K279" s="8">
        <v>11.663589229500001</v>
      </c>
      <c r="L279" s="9">
        <v>25.986339077</v>
      </c>
    </row>
    <row r="280" spans="2:12" x14ac:dyDescent="0.3">
      <c r="B280" s="18"/>
      <c r="C280" s="6" t="s">
        <v>3</v>
      </c>
      <c r="D280" s="8">
        <v>12.045871145690477</v>
      </c>
      <c r="E280" s="8">
        <v>-3.9960624067500001</v>
      </c>
      <c r="F280" s="9">
        <f t="shared" si="4"/>
        <v>7.8749684220559519</v>
      </c>
      <c r="I280" s="18"/>
      <c r="J280" s="6" t="s">
        <v>3</v>
      </c>
      <c r="K280" s="8">
        <v>13.053802969500001</v>
      </c>
      <c r="L280" s="9">
        <v>27.903978707250001</v>
      </c>
    </row>
    <row r="281" spans="2:12" x14ac:dyDescent="0.3">
      <c r="B281" s="18"/>
      <c r="C281" s="6" t="s">
        <v>4</v>
      </c>
      <c r="D281" s="8">
        <v>6.1726614151190482</v>
      </c>
      <c r="E281" s="8">
        <v>-4.5757707557499998</v>
      </c>
      <c r="F281" s="9">
        <f t="shared" si="4"/>
        <v>3.3780690506930959</v>
      </c>
      <c r="I281" s="18"/>
      <c r="J281" s="6" t="s">
        <v>4</v>
      </c>
      <c r="K281" s="8">
        <v>7.9846132200000008</v>
      </c>
      <c r="L281" s="9">
        <v>20.681406162750001</v>
      </c>
    </row>
    <row r="282" spans="2:12" x14ac:dyDescent="0.3">
      <c r="B282" s="18"/>
      <c r="C282" s="6" t="s">
        <v>5</v>
      </c>
      <c r="D282" s="8">
        <v>8.0407884007380943</v>
      </c>
      <c r="E282" s="8">
        <v>-5.0709409535000001</v>
      </c>
      <c r="F282" s="9">
        <f t="shared" si="4"/>
        <v>4.6317387686361897</v>
      </c>
      <c r="I282" s="18"/>
      <c r="J282" s="6" t="s">
        <v>5</v>
      </c>
      <c r="K282" s="8">
        <v>10.617347385000002</v>
      </c>
      <c r="L282" s="9">
        <v>21.751791083750003</v>
      </c>
    </row>
    <row r="283" spans="2:12" x14ac:dyDescent="0.3">
      <c r="B283" s="18"/>
      <c r="C283" s="6" t="s">
        <v>6</v>
      </c>
      <c r="D283" s="8">
        <v>5.0621944726190495</v>
      </c>
      <c r="E283" s="8">
        <v>-3.8977746042499999</v>
      </c>
      <c r="F283" s="9">
        <f t="shared" si="4"/>
        <v>2.7326025126330968</v>
      </c>
      <c r="I283" s="18"/>
      <c r="J283" s="6" t="s">
        <v>6</v>
      </c>
      <c r="K283" s="8">
        <v>7.6172314742499996</v>
      </c>
      <c r="L283" s="9">
        <v>19.688182493500001</v>
      </c>
    </row>
    <row r="284" spans="2:12" x14ac:dyDescent="0.3">
      <c r="B284" s="18"/>
      <c r="C284" s="6" t="s">
        <v>7</v>
      </c>
      <c r="D284" s="8">
        <v>4.2834824198452388</v>
      </c>
      <c r="E284" s="8">
        <v>-6.2794951329999993</v>
      </c>
      <c r="F284" s="9">
        <f t="shared" si="4"/>
        <v>1.5371082561054765</v>
      </c>
      <c r="I284" s="18"/>
      <c r="J284" s="6" t="s">
        <v>7</v>
      </c>
      <c r="K284" s="8">
        <v>9.0616569507500007</v>
      </c>
      <c r="L284" s="9">
        <v>18.479551933500002</v>
      </c>
    </row>
    <row r="285" spans="2:12" x14ac:dyDescent="0.3">
      <c r="B285" s="18"/>
      <c r="C285" s="6" t="s">
        <v>8</v>
      </c>
      <c r="D285" s="8">
        <v>6.3141759294642874</v>
      </c>
      <c r="E285" s="8">
        <v>-2.920459111</v>
      </c>
      <c r="F285" s="9">
        <f t="shared" si="4"/>
        <v>3.9131708189435725</v>
      </c>
      <c r="I285" s="18"/>
      <c r="J285" s="6" t="s">
        <v>8</v>
      </c>
      <c r="K285" s="8">
        <v>9.1171005990000005</v>
      </c>
      <c r="L285" s="9">
        <v>18.48690777325</v>
      </c>
    </row>
    <row r="286" spans="2:12" x14ac:dyDescent="0.3">
      <c r="B286" s="18"/>
      <c r="C286" s="6" t="s">
        <v>9</v>
      </c>
      <c r="D286" s="8">
        <v>0.26801544116666715</v>
      </c>
      <c r="E286" s="8">
        <v>7.2249929999999685E-2</v>
      </c>
      <c r="F286" s="9">
        <f t="shared" si="4"/>
        <v>0.21711640826333362</v>
      </c>
      <c r="I286" s="18"/>
      <c r="J286" s="6" t="s">
        <v>9</v>
      </c>
      <c r="K286" s="8">
        <v>6.8029200542500003</v>
      </c>
      <c r="L286" s="9">
        <v>14.145684127999999</v>
      </c>
    </row>
    <row r="287" spans="2:12" x14ac:dyDescent="0.3">
      <c r="B287" s="18"/>
      <c r="C287" s="6" t="s">
        <v>10</v>
      </c>
      <c r="D287" s="8">
        <v>2.6154613877261905</v>
      </c>
      <c r="E287" s="8">
        <v>-5.406905933</v>
      </c>
      <c r="F287" s="9">
        <f t="shared" si="4"/>
        <v>0.52964588433738102</v>
      </c>
      <c r="I287" s="18"/>
      <c r="J287" s="6" t="s">
        <v>10</v>
      </c>
      <c r="K287" s="8">
        <v>7.5064394687500009</v>
      </c>
      <c r="L287" s="9">
        <v>20.422269474750003</v>
      </c>
    </row>
    <row r="288" spans="2:12" x14ac:dyDescent="0.3">
      <c r="B288" s="18"/>
      <c r="C288" s="6" t="s">
        <v>11</v>
      </c>
      <c r="D288" s="8">
        <v>8.8084007395000015</v>
      </c>
      <c r="E288" s="8">
        <v>-4.64611457125</v>
      </c>
      <c r="F288" s="9">
        <f t="shared" si="4"/>
        <v>5.3102267587050003</v>
      </c>
      <c r="I288" s="18"/>
      <c r="J288" s="6" t="s">
        <v>11</v>
      </c>
      <c r="K288" s="8">
        <v>8.8931165624999995</v>
      </c>
      <c r="L288" s="9">
        <v>21.824237255749999</v>
      </c>
    </row>
    <row r="289" spans="2:12" ht="14.4" thickBot="1" x14ac:dyDescent="0.35">
      <c r="B289" s="19"/>
      <c r="C289" s="7" t="s">
        <v>12</v>
      </c>
      <c r="D289" s="15">
        <v>3.361042274071429</v>
      </c>
      <c r="E289" s="15">
        <v>-2.2694017332500005</v>
      </c>
      <c r="F289" s="10">
        <f t="shared" si="4"/>
        <v>1.8971268321678574</v>
      </c>
      <c r="I289" s="19"/>
      <c r="J289" s="7" t="s">
        <v>12</v>
      </c>
      <c r="K289" s="15">
        <v>8.3491182835000011</v>
      </c>
      <c r="L289" s="10">
        <v>16.376072169499999</v>
      </c>
    </row>
    <row r="290" spans="2:12" x14ac:dyDescent="0.3">
      <c r="B290" s="17">
        <v>2020</v>
      </c>
      <c r="C290" s="5" t="s">
        <v>1</v>
      </c>
      <c r="D290" s="12">
        <v>2.2249927702261916</v>
      </c>
      <c r="E290" s="12">
        <v>-6.9438433992499995</v>
      </c>
      <c r="F290" s="11">
        <f t="shared" si="4"/>
        <v>-0.1589046338376181</v>
      </c>
      <c r="I290" s="17">
        <v>2020</v>
      </c>
      <c r="J290" s="5" t="s">
        <v>1</v>
      </c>
      <c r="K290" s="12">
        <v>5.6266436817500001</v>
      </c>
      <c r="L290" s="11">
        <v>12.533143059750001</v>
      </c>
    </row>
    <row r="291" spans="2:12" x14ac:dyDescent="0.3">
      <c r="B291" s="18"/>
      <c r="C291" s="6" t="s">
        <v>2</v>
      </c>
      <c r="D291" s="8">
        <v>1.9172423601666666</v>
      </c>
      <c r="E291" s="8">
        <v>-6.2581996532499993</v>
      </c>
      <c r="F291" s="9">
        <f t="shared" si="4"/>
        <v>-0.20837256332166665</v>
      </c>
      <c r="I291" s="18"/>
      <c r="J291" s="6" t="s">
        <v>2</v>
      </c>
      <c r="K291" s="8">
        <v>5.9878615167499998</v>
      </c>
      <c r="L291" s="9">
        <v>15.696805367</v>
      </c>
    </row>
    <row r="292" spans="2:12" x14ac:dyDescent="0.3">
      <c r="B292" s="18"/>
      <c r="C292" s="6" t="s">
        <v>3</v>
      </c>
      <c r="D292" s="8">
        <v>-1.1371686308214288</v>
      </c>
      <c r="E292" s="8">
        <v>-6.3570800754999999</v>
      </c>
      <c r="F292" s="9">
        <f t="shared" si="4"/>
        <v>-2.4943456064378573</v>
      </c>
      <c r="I292" s="18"/>
      <c r="J292" s="6" t="s">
        <v>3</v>
      </c>
      <c r="K292" s="8">
        <v>3.0796742647499999</v>
      </c>
      <c r="L292" s="9">
        <v>14.911447855250001</v>
      </c>
    </row>
    <row r="293" spans="2:12" x14ac:dyDescent="0.3">
      <c r="B293" s="18"/>
      <c r="C293" s="6" t="s">
        <v>4</v>
      </c>
      <c r="D293" s="8">
        <v>-33.093556631523811</v>
      </c>
      <c r="E293" s="8">
        <v>-41.083467894500004</v>
      </c>
      <c r="F293" s="9">
        <f t="shared" si="4"/>
        <v>-35.17093355989762</v>
      </c>
      <c r="I293" s="18"/>
      <c r="J293" s="6" t="s">
        <v>4</v>
      </c>
      <c r="K293" s="8">
        <v>-21.5130443975</v>
      </c>
      <c r="L293" s="9">
        <v>13.730266014250002</v>
      </c>
    </row>
    <row r="294" spans="2:12" x14ac:dyDescent="0.3">
      <c r="B294" s="18"/>
      <c r="C294" s="6" t="s">
        <v>5</v>
      </c>
      <c r="D294" s="8">
        <v>-28.151656896047619</v>
      </c>
      <c r="E294" s="8">
        <v>-31.948356636249997</v>
      </c>
      <c r="F294" s="9">
        <f t="shared" si="4"/>
        <v>-29.138798828500239</v>
      </c>
      <c r="I294" s="18"/>
      <c r="J294" s="6" t="s">
        <v>5</v>
      </c>
      <c r="K294" s="8">
        <v>-10.2067995355</v>
      </c>
      <c r="L294" s="9">
        <v>15.398042443999998</v>
      </c>
    </row>
    <row r="295" spans="2:12" x14ac:dyDescent="0.3">
      <c r="B295" s="18"/>
      <c r="C295" s="6" t="s">
        <v>6</v>
      </c>
      <c r="D295" s="8">
        <v>-16.075745432178579</v>
      </c>
      <c r="E295" s="8">
        <v>-28.730398591750003</v>
      </c>
      <c r="F295" s="9">
        <f t="shared" si="4"/>
        <v>-19.365955253667149</v>
      </c>
      <c r="I295" s="18"/>
      <c r="J295" s="6" t="s">
        <v>6</v>
      </c>
      <c r="K295" s="8">
        <v>-1.2378831712500002</v>
      </c>
      <c r="L295" s="9">
        <v>18.312560842250001</v>
      </c>
    </row>
    <row r="296" spans="2:12" x14ac:dyDescent="0.3">
      <c r="B296" s="18"/>
      <c r="C296" s="6" t="s">
        <v>7</v>
      </c>
      <c r="D296" s="8">
        <v>-13.522845096440475</v>
      </c>
      <c r="E296" s="8">
        <v>-24.879961793</v>
      </c>
      <c r="F296" s="9">
        <f t="shared" si="4"/>
        <v>-16.475695437545951</v>
      </c>
      <c r="I296" s="18"/>
      <c r="J296" s="6" t="s">
        <v>7</v>
      </c>
      <c r="K296" s="8">
        <v>1.290212973</v>
      </c>
      <c r="L296" s="9">
        <v>18.803748746750003</v>
      </c>
    </row>
    <row r="297" spans="2:12" x14ac:dyDescent="0.3">
      <c r="B297" s="18"/>
      <c r="C297" s="6" t="s">
        <v>8</v>
      </c>
      <c r="D297" s="8">
        <v>-14.546696733392857</v>
      </c>
      <c r="E297" s="8">
        <v>-21.116090669000002</v>
      </c>
      <c r="F297" s="9">
        <f t="shared" si="4"/>
        <v>-16.254739156650714</v>
      </c>
      <c r="I297" s="18"/>
      <c r="J297" s="6" t="s">
        <v>8</v>
      </c>
      <c r="K297" s="8">
        <v>-1.0154291269999998</v>
      </c>
      <c r="L297" s="9">
        <v>17.618548341500002</v>
      </c>
    </row>
    <row r="298" spans="2:12" x14ac:dyDescent="0.3">
      <c r="B298" s="18"/>
      <c r="C298" s="6" t="s">
        <v>9</v>
      </c>
      <c r="D298" s="8">
        <v>-14.029591889380951</v>
      </c>
      <c r="E298" s="8">
        <v>-20.538361688000002</v>
      </c>
      <c r="F298" s="9">
        <f t="shared" si="4"/>
        <v>-15.721872037021903</v>
      </c>
      <c r="I298" s="18"/>
      <c r="J298" s="6" t="s">
        <v>9</v>
      </c>
      <c r="K298" s="8">
        <v>-0.42007604000000004</v>
      </c>
      <c r="L298" s="9">
        <v>19.063185715500001</v>
      </c>
    </row>
    <row r="299" spans="2:12" x14ac:dyDescent="0.3">
      <c r="B299" s="18"/>
      <c r="C299" s="6" t="s">
        <v>10</v>
      </c>
      <c r="D299" s="8">
        <v>-10.954710490654763</v>
      </c>
      <c r="E299" s="8">
        <v>-24.722274829500002</v>
      </c>
      <c r="F299" s="9">
        <f t="shared" si="4"/>
        <v>-14.534277218754525</v>
      </c>
      <c r="I299" s="18"/>
      <c r="J299" s="6" t="s">
        <v>10</v>
      </c>
      <c r="K299" s="8">
        <v>2.0468868039999997</v>
      </c>
      <c r="L299" s="9">
        <v>20.893017270249999</v>
      </c>
    </row>
    <row r="300" spans="2:12" x14ac:dyDescent="0.3">
      <c r="B300" s="18"/>
      <c r="C300" s="6" t="s">
        <v>11</v>
      </c>
      <c r="D300" s="8">
        <v>-16.868668406309524</v>
      </c>
      <c r="E300" s="8">
        <v>-23.104363610250001</v>
      </c>
      <c r="F300" s="9">
        <f t="shared" si="4"/>
        <v>-18.489949159334049</v>
      </c>
      <c r="I300" s="18"/>
      <c r="J300" s="6" t="s">
        <v>11</v>
      </c>
      <c r="K300" s="8">
        <v>-2.94947590675</v>
      </c>
      <c r="L300" s="9">
        <v>20.278998740250003</v>
      </c>
    </row>
    <row r="301" spans="2:12" ht="14.4" thickBot="1" x14ac:dyDescent="0.35">
      <c r="B301" s="19"/>
      <c r="C301" s="7" t="s">
        <v>12</v>
      </c>
      <c r="D301" s="15">
        <v>-7.9562304859285717</v>
      </c>
      <c r="E301" s="15">
        <v>-24.789929233750001</v>
      </c>
      <c r="F301" s="14">
        <f t="shared" si="4"/>
        <v>-12.332992160362144</v>
      </c>
      <c r="I301" s="19"/>
      <c r="J301" s="7" t="s">
        <v>12</v>
      </c>
      <c r="K301" s="15">
        <v>2.6948082862499998</v>
      </c>
      <c r="L301" s="14">
        <v>21.263212808750001</v>
      </c>
    </row>
  </sheetData>
  <mergeCells count="50"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  <mergeCell ref="B290:B301"/>
    <mergeCell ref="B278:B289"/>
    <mergeCell ref="B182:B193"/>
    <mergeCell ref="B170:B181"/>
    <mergeCell ref="B2:B13"/>
    <mergeCell ref="B14:B25"/>
    <mergeCell ref="B26:B37"/>
    <mergeCell ref="B38:B49"/>
    <mergeCell ref="B50:B61"/>
    <mergeCell ref="B266:B277"/>
    <mergeCell ref="B62:B73"/>
    <mergeCell ref="B74:B85"/>
    <mergeCell ref="B86:B97"/>
    <mergeCell ref="B98:B109"/>
    <mergeCell ref="B110:B121"/>
    <mergeCell ref="B254:B265"/>
    <mergeCell ref="I2:I13"/>
    <mergeCell ref="I14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81"/>
    <mergeCell ref="I182:I193"/>
    <mergeCell ref="I194:I205"/>
    <mergeCell ref="I206:I217"/>
    <mergeCell ref="I218:I229"/>
    <mergeCell ref="I230:I241"/>
    <mergeCell ref="I242:I253"/>
    <mergeCell ref="I254:I265"/>
    <mergeCell ref="I266:I277"/>
    <mergeCell ref="I278:I289"/>
    <mergeCell ref="I290:I30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Latest</vt:lpstr>
      <vt:lpstr>Archive</vt:lpstr>
      <vt:lpstr>GKI Business Cycle Index</vt:lpstr>
      <vt:lpstr>Employment and Price Indicators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Kálmán Simon</cp:lastModifiedBy>
  <dcterms:created xsi:type="dcterms:W3CDTF">2012-10-19T08:17:24Z</dcterms:created>
  <dcterms:modified xsi:type="dcterms:W3CDTF">2025-12-17T11:56:37Z</dcterms:modified>
</cp:coreProperties>
</file>